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ICE" sheetId="1" r:id="rId1"/>
  </sheets>
  <calcPr calcId="152511"/>
</workbook>
</file>

<file path=xl/calcChain.xml><?xml version="1.0" encoding="utf-8"?>
<calcChain xmlns="http://schemas.openxmlformats.org/spreadsheetml/2006/main">
  <c r="N47" i="1" l="1" a="1"/>
  <c r="N47" i="1"/>
  <c r="N46" i="1" a="1"/>
  <c r="N46" i="1" s="1"/>
  <c r="N45" i="1" a="1"/>
  <c r="N45" i="1" s="1"/>
  <c r="N44" i="1" a="1"/>
  <c r="N44" i="1" s="1"/>
  <c r="N43" i="1" a="1"/>
  <c r="N43" i="1"/>
  <c r="N42" i="1" a="1"/>
  <c r="N42" i="1" s="1"/>
  <c r="N41" i="1" a="1"/>
  <c r="N41" i="1"/>
  <c r="N40" i="1" a="1"/>
  <c r="N40" i="1" s="1"/>
  <c r="N39" i="1" a="1"/>
  <c r="N39" i="1"/>
  <c r="N38" i="1" a="1"/>
  <c r="N38" i="1" s="1"/>
  <c r="N37" i="1" a="1"/>
  <c r="N37" i="1" s="1"/>
  <c r="N36" i="1" a="1"/>
  <c r="N36" i="1" s="1"/>
  <c r="N35" i="1" a="1"/>
  <c r="N35" i="1"/>
  <c r="N34" i="1" a="1"/>
  <c r="N34" i="1" s="1"/>
  <c r="N33" i="1" a="1"/>
  <c r="N33" i="1"/>
  <c r="N32" i="1" a="1"/>
  <c r="N32" i="1" s="1"/>
  <c r="N31" i="1" a="1"/>
  <c r="N31" i="1"/>
  <c r="N30" i="1" a="1"/>
  <c r="N30" i="1" s="1"/>
  <c r="N29" i="1" a="1"/>
  <c r="N29" i="1" s="1"/>
  <c r="N28" i="1" a="1"/>
  <c r="N28" i="1" s="1"/>
  <c r="N27" i="1" a="1"/>
  <c r="N27" i="1"/>
  <c r="N26" i="1" a="1"/>
  <c r="N26" i="1" s="1"/>
  <c r="N25" i="1" a="1"/>
  <c r="N25" i="1"/>
  <c r="N24" i="1" a="1"/>
  <c r="N24" i="1" s="1"/>
  <c r="N23" i="1" a="1"/>
  <c r="N23" i="1"/>
  <c r="N22" i="1" a="1"/>
  <c r="N22" i="1" s="1"/>
  <c r="N21" i="1" a="1"/>
  <c r="N21" i="1" s="1"/>
  <c r="N20" i="1" a="1"/>
  <c r="N20" i="1" s="1"/>
  <c r="N19" i="1" a="1"/>
  <c r="N19" i="1"/>
  <c r="N18" i="1" a="1"/>
  <c r="N18" i="1" s="1"/>
  <c r="N17" i="1" a="1"/>
  <c r="N17" i="1"/>
  <c r="N16" i="1" a="1"/>
  <c r="N16" i="1" s="1"/>
  <c r="N15" i="1" a="1"/>
  <c r="N15" i="1"/>
  <c r="N14" i="1" a="1"/>
  <c r="N14" i="1" s="1"/>
  <c r="N13" i="1" a="1"/>
  <c r="N13" i="1" s="1"/>
  <c r="N12" i="1" a="1"/>
  <c r="N12" i="1" s="1"/>
  <c r="N11" i="1" a="1"/>
  <c r="N11" i="1"/>
  <c r="N10" i="1" a="1"/>
  <c r="N10" i="1" s="1"/>
  <c r="N9" i="1" a="1"/>
  <c r="N9" i="1"/>
  <c r="N8" i="1" a="1"/>
  <c r="N8" i="1" s="1"/>
  <c r="N7" i="1" a="1"/>
  <c r="N7" i="1"/>
  <c r="N6" i="1" a="1"/>
  <c r="N6" i="1" s="1"/>
  <c r="N5" i="1" a="1"/>
  <c r="N5" i="1" s="1"/>
  <c r="N4" i="1" a="1"/>
  <c r="N4" i="1" s="1"/>
  <c r="N3" i="1" a="1"/>
  <c r="N3" i="1"/>
  <c r="N2" i="1" a="1"/>
  <c r="N2" i="1" s="1"/>
  <c r="N48" i="1" l="1" a="1"/>
  <c r="N4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<sst xmlns="http://schemas.openxmlformats.org/spreadsheetml/2006/main" count="203" uniqueCount="88">
  <si>
    <t>Immagini</t>
  </si>
  <si>
    <t>Articolo</t>
  </si>
  <si>
    <t>Descrizione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</si>
  <si>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</si>
  <si>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</si>
  <si>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</si>
  <si>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</si>
  <si>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</si>
  <si>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</si>
  <si>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</si>
  <si>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</si>
  <si>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</si>
  <si>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</si>
  <si>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Totale</t>
  </si>
  <si>
    <t>WLS</t>
  </si>
  <si>
    <t>RTL</t>
  </si>
  <si>
    <t xml:space="preserve">MADE IN </t>
  </si>
  <si>
    <t xml:space="preserve">COMPOSITION </t>
  </si>
  <si>
    <t>S1M1-880168910032</t>
  </si>
  <si>
    <t>MEN SHOES - GREEN</t>
  </si>
  <si>
    <t>CN</t>
  </si>
  <si>
    <t>50%PU+25%PU SUEDE+25%MESH</t>
  </si>
  <si>
    <t>S1M1-880168910098</t>
  </si>
  <si>
    <t>MEN SHOES - WHITE/BLACK</t>
  </si>
  <si>
    <t>S1M1-880268920085</t>
  </si>
  <si>
    <t>MEN SHOES - NAVY</t>
  </si>
  <si>
    <t>80%PU+20%PU SUEDE</t>
  </si>
  <si>
    <t>S1M1-880268920096</t>
  </si>
  <si>
    <t>MEN SHOES - GREY</t>
  </si>
  <si>
    <t>S1M1-880268920099</t>
  </si>
  <si>
    <t>MEN SHOES - BLACK</t>
  </si>
  <si>
    <t>S1M1-880368930001</t>
  </si>
  <si>
    <t>MEN SHOES - WHITE</t>
  </si>
  <si>
    <t>90%PU+10%PU SUEDE</t>
  </si>
  <si>
    <t>S1M1-880368930098</t>
  </si>
  <si>
    <t>S1M1-880368930099</t>
  </si>
  <si>
    <t>S1M1-880468940001</t>
  </si>
  <si>
    <t>50%PU+50%PU SUEDE</t>
  </si>
  <si>
    <t>S1M1-880468940052</t>
  </si>
  <si>
    <t>MEN SHOES - RED</t>
  </si>
  <si>
    <t>S1M1-880468940094</t>
  </si>
  <si>
    <t>S1M1-880468940099</t>
  </si>
  <si>
    <t>S1M1-880568950001</t>
  </si>
  <si>
    <t>70%PU+30%PU SUEDE</t>
  </si>
  <si>
    <t>S1M1-880568950081</t>
  </si>
  <si>
    <t>MEN SHOES - DARK NAVY</t>
  </si>
  <si>
    <t>S1M1-880568950096</t>
  </si>
  <si>
    <t>S1M1-880668960001</t>
  </si>
  <si>
    <t>S1M1-880668960094</t>
  </si>
  <si>
    <t>S1M1-880668960099</t>
  </si>
  <si>
    <t>S1M1-880768970001</t>
  </si>
  <si>
    <t>100%PU</t>
  </si>
  <si>
    <t>S1M1-880768970052</t>
  </si>
  <si>
    <t>S1M1-880768970081</t>
  </si>
  <si>
    <t>S1M1-880768970099</t>
  </si>
  <si>
    <t>S1M1-880868970001</t>
  </si>
  <si>
    <t>S1M1-880868970052</t>
  </si>
  <si>
    <t>S1M1-880868970081</t>
  </si>
  <si>
    <t>S1M1-880868970099</t>
  </si>
  <si>
    <t>S2M1-880168910012</t>
  </si>
  <si>
    <t>WOMEN SHOES - BEIGE</t>
  </si>
  <si>
    <t>S2M1-880168910078</t>
  </si>
  <si>
    <t>WOMEN SHOES - SKY BLUE</t>
  </si>
  <si>
    <t>S2M1-880268920001</t>
  </si>
  <si>
    <t>WOMEN SHOES - WHITE</t>
  </si>
  <si>
    <t>S2M1-880268920092</t>
  </si>
  <si>
    <t>WOMEN SHOES - GREY</t>
  </si>
  <si>
    <t>S2M1-880368930001</t>
  </si>
  <si>
    <t>S2M1-880368930024</t>
  </si>
  <si>
    <t>WOMEN SHOES - Fantasia</t>
  </si>
  <si>
    <t>S2M1-880368930094</t>
  </si>
  <si>
    <t>S2M1-880468940001</t>
  </si>
  <si>
    <t>S2M1-880468940099</t>
  </si>
  <si>
    <t>WOMEN SHOES - BLACK</t>
  </si>
  <si>
    <t>S2M1-880568950001</t>
  </si>
  <si>
    <t>S2M1-880568950012</t>
  </si>
  <si>
    <t>S2M1-880568950052</t>
  </si>
  <si>
    <t>WOMEN SHOES - RED</t>
  </si>
  <si>
    <t>S2M1-880668960001</t>
  </si>
  <si>
    <t>S2M1-880668960048</t>
  </si>
  <si>
    <t>WOMEN SHOES - PINK</t>
  </si>
  <si>
    <t>S2M1-880668960094</t>
  </si>
  <si>
    <t>S2M1-880768970001</t>
  </si>
  <si>
    <t>S2M1-880768970048</t>
  </si>
  <si>
    <t>S2M1-880868970001</t>
  </si>
  <si>
    <t>S2M1-880868970048</t>
  </si>
  <si>
    <t>S2M1-880868970099</t>
  </si>
  <si>
    <t>Totale L.SCARPE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</si>
</sst>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€ &quot;;&quot;-&quot;* #,##0.00&quot; € &quot;;&quot; &quot;* &quot;-&quot;??&quot; € &quot;"/>
  </numFmts>
  <fonts count="4">
    <font>
      <sz val="11"/>
      <color indexed="8"/>
      <name val="Aptos Narrow"/>
    </font>
    <font>
      <b/>
      <sz val="11"/>
      <color indexed="9"/>
      <name val="Calibri"/>
    </font>
    <font>
      <sz val="10"/>
      <color indexed="8"/>
      <name val="Calibri"/>
    </font>
    <font>
      <b/>
      <sz val="10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8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20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vertical="center" wrapText="1"/>
    </xf>
    <xf numFmtId="0" fontId="0" fillId="2" borderId="3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9" fontId="0" fillId="3" borderId="4" xfId="0" applyNumberFormat="1" applyFont="1" applyFill="1" applyBorder="1" applyAlignment="1">
      <alignment vertical="center"/>
    </xf>
    <xf numFmtId="9" fontId="0" fillId="3" borderId="3" xfId="0" applyNumberFormat="1" applyFont="1" applyFill="1" applyBorder="1" applyAlignment="1">
      <alignment vertical="center"/>
    </xf>
    <xf numFmtId="0" fontId="0" fillId="3" borderId="5" xfId="0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/>
    </xf>
    <xf numFmtId="0" fontId="0" fillId="3" borderId="2" xfId="0" applyFont="1" applyFill="1" applyBorder="1" applyAlignment="1">
      <alignment vertical="center"/>
    </xf>
    <xf numFmtId="0" fontId="0" fillId="3" borderId="3" xfId="0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EE9465"/>
      <rgbColor rgb="FFFF0000"/>
      <rgbColor rgb="FFAAAAAA"/>
      <rgbColor rgb="FF045C1F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jpeg"/><Relationship Id="rId39" Type="http://schemas.openxmlformats.org/officeDocument/2006/relationships/image" Target="../media/image39.jpeg"/><Relationship Id="rId3" Type="http://schemas.openxmlformats.org/officeDocument/2006/relationships/image" Target="../media/image3.jpeg"/><Relationship Id="rId21" Type="http://schemas.openxmlformats.org/officeDocument/2006/relationships/image" Target="../media/image21.jpeg"/><Relationship Id="rId34" Type="http://schemas.openxmlformats.org/officeDocument/2006/relationships/image" Target="../media/image34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33" Type="http://schemas.openxmlformats.org/officeDocument/2006/relationships/image" Target="../media/image33.jpeg"/><Relationship Id="rId38" Type="http://schemas.openxmlformats.org/officeDocument/2006/relationships/image" Target="../media/image38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29" Type="http://schemas.openxmlformats.org/officeDocument/2006/relationships/image" Target="../media/image29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32" Type="http://schemas.openxmlformats.org/officeDocument/2006/relationships/image" Target="../media/image32.jpeg"/><Relationship Id="rId37" Type="http://schemas.openxmlformats.org/officeDocument/2006/relationships/image" Target="../media/image37.jpeg"/><Relationship Id="rId40" Type="http://schemas.openxmlformats.org/officeDocument/2006/relationships/image" Target="../media/image40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36" Type="http://schemas.openxmlformats.org/officeDocument/2006/relationships/image" Target="../media/image36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31" Type="http://schemas.openxmlformats.org/officeDocument/2006/relationships/image" Target="../media/image31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30" Type="http://schemas.openxmlformats.org/officeDocument/2006/relationships/image" Target="../media/image30.jpeg"/><Relationship Id="rId35" Type="http://schemas.openxmlformats.org/officeDocument/2006/relationships/image" Target="../media/image3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</xdr:colOff>
      <xdr:row>1</xdr:row>
      <xdr:rowOff>88899</xdr:rowOff>
    </xdr:from>
    <xdr:to>
      <xdr:col>0</xdr:col>
      <xdr:colOff>1003300</xdr:colOff>
      <xdr:row>1</xdr:row>
      <xdr:rowOff>620226</xdr:rowOff>
    </xdr:to>
    <xdr:pic>
      <xdr:nvPicPr>
        <xdr:cNvPr id="2" name="Immagine 276" descr="Immagine 276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25400" y="405764"/>
          <a:ext cx="977900" cy="53132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99621</xdr:colOff>
      <xdr:row>2</xdr:row>
      <xdr:rowOff>212600</xdr:rowOff>
    </xdr:from>
    <xdr:to>
      <xdr:col>0</xdr:col>
      <xdr:colOff>1077521</xdr:colOff>
      <xdr:row>2</xdr:row>
      <xdr:rowOff>779317</xdr:rowOff>
    </xdr:to>
    <xdr:pic>
      <xdr:nvPicPr>
        <xdr:cNvPr id="3" name="Immagine 278" descr="Immagine 278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99621" y="1462915"/>
          <a:ext cx="977901" cy="56671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3</xdr:row>
      <xdr:rowOff>88899</xdr:rowOff>
    </xdr:from>
    <xdr:to>
      <xdr:col>0</xdr:col>
      <xdr:colOff>1003300</xdr:colOff>
      <xdr:row>3</xdr:row>
      <xdr:rowOff>742462</xdr:rowOff>
    </xdr:to>
    <xdr:pic>
      <xdr:nvPicPr>
        <xdr:cNvPr id="4" name="Immagine 280" descr="Immagine 280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25400" y="2272664"/>
          <a:ext cx="977900" cy="65356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4</xdr:row>
      <xdr:rowOff>88899</xdr:rowOff>
    </xdr:from>
    <xdr:to>
      <xdr:col>0</xdr:col>
      <xdr:colOff>1003300</xdr:colOff>
      <xdr:row>4</xdr:row>
      <xdr:rowOff>740833</xdr:rowOff>
    </xdr:to>
    <xdr:pic>
      <xdr:nvPicPr>
        <xdr:cNvPr id="5" name="Immagine 282" descr="Immagine 282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tretch>
          <a:fillRect/>
        </a:stretch>
      </xdr:blipFill>
      <xdr:spPr>
        <a:xfrm>
          <a:off x="25400" y="3206114"/>
          <a:ext cx="977900" cy="65193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5</xdr:row>
      <xdr:rowOff>88899</xdr:rowOff>
    </xdr:from>
    <xdr:to>
      <xdr:col>0</xdr:col>
      <xdr:colOff>1003300</xdr:colOff>
      <xdr:row>5</xdr:row>
      <xdr:rowOff>779948</xdr:rowOff>
    </xdr:to>
    <xdr:pic>
      <xdr:nvPicPr>
        <xdr:cNvPr id="6" name="Immagine 284" descr="Immagine 284"/>
        <xdr:cNvPicPr>
          <a:picLocks noChangeAspect="1"/>
        </xdr:cNvPicPr>
      </xdr:nvPicPr>
      <xdr:blipFill>
        <a:blip xmlns:r="http://schemas.openxmlformats.org/officeDocument/2006/relationships" r:embed="rId5">
          <a:extLst/>
        </a:blip>
        <a:stretch>
          <a:fillRect/>
        </a:stretch>
      </xdr:blipFill>
      <xdr:spPr>
        <a:xfrm>
          <a:off x="25400" y="4139564"/>
          <a:ext cx="977900" cy="6910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6</xdr:row>
      <xdr:rowOff>88900</xdr:rowOff>
    </xdr:from>
    <xdr:to>
      <xdr:col>0</xdr:col>
      <xdr:colOff>1003300</xdr:colOff>
      <xdr:row>6</xdr:row>
      <xdr:rowOff>797877</xdr:rowOff>
    </xdr:to>
    <xdr:pic>
      <xdr:nvPicPr>
        <xdr:cNvPr id="7" name="Immagine 286" descr="Immagine 286"/>
        <xdr:cNvPicPr>
          <a:picLocks noChangeAspect="1"/>
        </xdr:cNvPicPr>
      </xdr:nvPicPr>
      <xdr:blipFill>
        <a:blip xmlns:r="http://schemas.openxmlformats.org/officeDocument/2006/relationships" r:embed="rId6">
          <a:extLst/>
        </a:blip>
        <a:stretch>
          <a:fillRect/>
        </a:stretch>
      </xdr:blipFill>
      <xdr:spPr>
        <a:xfrm>
          <a:off x="25400" y="5073015"/>
          <a:ext cx="977900" cy="70897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7</xdr:row>
      <xdr:rowOff>88900</xdr:rowOff>
    </xdr:from>
    <xdr:to>
      <xdr:col>0</xdr:col>
      <xdr:colOff>1003300</xdr:colOff>
      <xdr:row>7</xdr:row>
      <xdr:rowOff>830474</xdr:rowOff>
    </xdr:to>
    <xdr:pic>
      <xdr:nvPicPr>
        <xdr:cNvPr id="8" name="Immagine 288" descr="Immagine 288"/>
        <xdr:cNvPicPr>
          <a:picLocks noChangeAspect="1"/>
        </xdr:cNvPicPr>
      </xdr:nvPicPr>
      <xdr:blipFill>
        <a:blip xmlns:r="http://schemas.openxmlformats.org/officeDocument/2006/relationships" r:embed="rId7">
          <a:extLst/>
        </a:blip>
        <a:stretch>
          <a:fillRect/>
        </a:stretch>
      </xdr:blipFill>
      <xdr:spPr>
        <a:xfrm>
          <a:off x="25400" y="6006465"/>
          <a:ext cx="977900" cy="7415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8</xdr:row>
      <xdr:rowOff>88900</xdr:rowOff>
    </xdr:from>
    <xdr:to>
      <xdr:col>0</xdr:col>
      <xdr:colOff>1003300</xdr:colOff>
      <xdr:row>8</xdr:row>
      <xdr:rowOff>807657</xdr:rowOff>
    </xdr:to>
    <xdr:pic>
      <xdr:nvPicPr>
        <xdr:cNvPr id="9" name="Immagine 290" descr="Immagine 290"/>
        <xdr:cNvPicPr>
          <a:picLocks noChangeAspect="1"/>
        </xdr:cNvPicPr>
      </xdr:nvPicPr>
      <xdr:blipFill>
        <a:blip xmlns:r="http://schemas.openxmlformats.org/officeDocument/2006/relationships" r:embed="rId8">
          <a:extLst/>
        </a:blip>
        <a:stretch>
          <a:fillRect/>
        </a:stretch>
      </xdr:blipFill>
      <xdr:spPr>
        <a:xfrm>
          <a:off x="25400" y="6939915"/>
          <a:ext cx="977900" cy="71875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9</xdr:row>
      <xdr:rowOff>88900</xdr:rowOff>
    </xdr:from>
    <xdr:to>
      <xdr:col>0</xdr:col>
      <xdr:colOff>1003300</xdr:colOff>
      <xdr:row>9</xdr:row>
      <xdr:rowOff>776690</xdr:rowOff>
    </xdr:to>
    <xdr:pic>
      <xdr:nvPicPr>
        <xdr:cNvPr id="10" name="Immagine 292" descr="Immagine 292"/>
        <xdr:cNvPicPr>
          <a:picLocks noChangeAspect="1"/>
        </xdr:cNvPicPr>
      </xdr:nvPicPr>
      <xdr:blipFill>
        <a:blip xmlns:r="http://schemas.openxmlformats.org/officeDocument/2006/relationships" r:embed="rId9">
          <a:extLst/>
        </a:blip>
        <a:stretch>
          <a:fillRect/>
        </a:stretch>
      </xdr:blipFill>
      <xdr:spPr>
        <a:xfrm>
          <a:off x="25400" y="7873365"/>
          <a:ext cx="977900" cy="6877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10</xdr:row>
      <xdr:rowOff>88900</xdr:rowOff>
    </xdr:from>
    <xdr:to>
      <xdr:col>0</xdr:col>
      <xdr:colOff>1003300</xdr:colOff>
      <xdr:row>10</xdr:row>
      <xdr:rowOff>853292</xdr:rowOff>
    </xdr:to>
    <xdr:pic>
      <xdr:nvPicPr>
        <xdr:cNvPr id="11" name="Immagine 294" descr="Immagine 294"/>
        <xdr:cNvPicPr>
          <a:picLocks noChangeAspect="1"/>
        </xdr:cNvPicPr>
      </xdr:nvPicPr>
      <xdr:blipFill>
        <a:blip xmlns:r="http://schemas.openxmlformats.org/officeDocument/2006/relationships" r:embed="rId10">
          <a:extLst/>
        </a:blip>
        <a:stretch>
          <a:fillRect/>
        </a:stretch>
      </xdr:blipFill>
      <xdr:spPr>
        <a:xfrm>
          <a:off x="25400" y="8806815"/>
          <a:ext cx="977900" cy="76439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11</xdr:row>
      <xdr:rowOff>88900</xdr:rowOff>
    </xdr:from>
    <xdr:to>
      <xdr:col>0</xdr:col>
      <xdr:colOff>1003300</xdr:colOff>
      <xdr:row>11</xdr:row>
      <xdr:rowOff>807657</xdr:rowOff>
    </xdr:to>
    <xdr:pic>
      <xdr:nvPicPr>
        <xdr:cNvPr id="12" name="Immagine 296" descr="Immagine 296"/>
        <xdr:cNvPicPr>
          <a:picLocks noChangeAspect="1"/>
        </xdr:cNvPicPr>
      </xdr:nvPicPr>
      <xdr:blipFill>
        <a:blip xmlns:r="http://schemas.openxmlformats.org/officeDocument/2006/relationships" r:embed="rId11">
          <a:extLst/>
        </a:blip>
        <a:stretch>
          <a:fillRect/>
        </a:stretch>
      </xdr:blipFill>
      <xdr:spPr>
        <a:xfrm>
          <a:off x="25400" y="9740265"/>
          <a:ext cx="977900" cy="71875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12</xdr:row>
      <xdr:rowOff>88900</xdr:rowOff>
    </xdr:from>
    <xdr:to>
      <xdr:col>0</xdr:col>
      <xdr:colOff>1003300</xdr:colOff>
      <xdr:row>12</xdr:row>
      <xdr:rowOff>773430</xdr:rowOff>
    </xdr:to>
    <xdr:pic>
      <xdr:nvPicPr>
        <xdr:cNvPr id="13" name="Immagine 298" descr="Immagine 298"/>
        <xdr:cNvPicPr>
          <a:picLocks noChangeAspect="1"/>
        </xdr:cNvPicPr>
      </xdr:nvPicPr>
      <xdr:blipFill>
        <a:blip xmlns:r="http://schemas.openxmlformats.org/officeDocument/2006/relationships" r:embed="rId12">
          <a:extLst/>
        </a:blip>
        <a:stretch>
          <a:fillRect/>
        </a:stretch>
      </xdr:blipFill>
      <xdr:spPr>
        <a:xfrm>
          <a:off x="25400" y="10673715"/>
          <a:ext cx="977900" cy="68453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13</xdr:row>
      <xdr:rowOff>88900</xdr:rowOff>
    </xdr:from>
    <xdr:to>
      <xdr:col>0</xdr:col>
      <xdr:colOff>1003300</xdr:colOff>
      <xdr:row>13</xdr:row>
      <xdr:rowOff>797878</xdr:rowOff>
    </xdr:to>
    <xdr:pic>
      <xdr:nvPicPr>
        <xdr:cNvPr id="14" name="Immagine 300" descr="Immagine 300"/>
        <xdr:cNvPicPr>
          <a:picLocks noChangeAspect="1"/>
        </xdr:cNvPicPr>
      </xdr:nvPicPr>
      <xdr:blipFill>
        <a:blip xmlns:r="http://schemas.openxmlformats.org/officeDocument/2006/relationships" r:embed="rId13">
          <a:extLst/>
        </a:blip>
        <a:stretch>
          <a:fillRect/>
        </a:stretch>
      </xdr:blipFill>
      <xdr:spPr>
        <a:xfrm>
          <a:off x="25400" y="11607165"/>
          <a:ext cx="977900" cy="70897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14</xdr:row>
      <xdr:rowOff>88900</xdr:rowOff>
    </xdr:from>
    <xdr:to>
      <xdr:col>0</xdr:col>
      <xdr:colOff>1003300</xdr:colOff>
      <xdr:row>14</xdr:row>
      <xdr:rowOff>758761</xdr:rowOff>
    </xdr:to>
    <xdr:pic>
      <xdr:nvPicPr>
        <xdr:cNvPr id="15" name="Immagine 302" descr="Immagine 302"/>
        <xdr:cNvPicPr>
          <a:picLocks noChangeAspect="1"/>
        </xdr:cNvPicPr>
      </xdr:nvPicPr>
      <xdr:blipFill>
        <a:blip xmlns:r="http://schemas.openxmlformats.org/officeDocument/2006/relationships" r:embed="rId14">
          <a:extLst/>
        </a:blip>
        <a:stretch>
          <a:fillRect/>
        </a:stretch>
      </xdr:blipFill>
      <xdr:spPr>
        <a:xfrm>
          <a:off x="25400" y="12540615"/>
          <a:ext cx="977900" cy="66986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15</xdr:row>
      <xdr:rowOff>88900</xdr:rowOff>
    </xdr:from>
    <xdr:to>
      <xdr:col>0</xdr:col>
      <xdr:colOff>1003300</xdr:colOff>
      <xdr:row>15</xdr:row>
      <xdr:rowOff>775059</xdr:rowOff>
    </xdr:to>
    <xdr:pic>
      <xdr:nvPicPr>
        <xdr:cNvPr id="16" name="Immagine 304" descr="Immagine 304"/>
        <xdr:cNvPicPr>
          <a:picLocks noChangeAspect="1"/>
        </xdr:cNvPicPr>
      </xdr:nvPicPr>
      <xdr:blipFill>
        <a:blip xmlns:r="http://schemas.openxmlformats.org/officeDocument/2006/relationships" r:embed="rId15">
          <a:extLst/>
        </a:blip>
        <a:stretch>
          <a:fillRect/>
        </a:stretch>
      </xdr:blipFill>
      <xdr:spPr>
        <a:xfrm>
          <a:off x="25400" y="13474065"/>
          <a:ext cx="977900" cy="68616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16</xdr:row>
      <xdr:rowOff>88900</xdr:rowOff>
    </xdr:from>
    <xdr:to>
      <xdr:col>0</xdr:col>
      <xdr:colOff>1003300</xdr:colOff>
      <xdr:row>16</xdr:row>
      <xdr:rowOff>812546</xdr:rowOff>
    </xdr:to>
    <xdr:pic>
      <xdr:nvPicPr>
        <xdr:cNvPr id="17" name="Immagine 306" descr="Immagine 306"/>
        <xdr:cNvPicPr>
          <a:picLocks noChangeAspect="1"/>
        </xdr:cNvPicPr>
      </xdr:nvPicPr>
      <xdr:blipFill>
        <a:blip xmlns:r="http://schemas.openxmlformats.org/officeDocument/2006/relationships" r:embed="rId16">
          <a:extLst/>
        </a:blip>
        <a:stretch>
          <a:fillRect/>
        </a:stretch>
      </xdr:blipFill>
      <xdr:spPr>
        <a:xfrm>
          <a:off x="25400" y="14407515"/>
          <a:ext cx="977900" cy="72364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17</xdr:row>
      <xdr:rowOff>88900</xdr:rowOff>
    </xdr:from>
    <xdr:to>
      <xdr:col>0</xdr:col>
      <xdr:colOff>1003300</xdr:colOff>
      <xdr:row>17</xdr:row>
      <xdr:rowOff>745723</xdr:rowOff>
    </xdr:to>
    <xdr:pic>
      <xdr:nvPicPr>
        <xdr:cNvPr id="18" name="Immagine 308" descr="Immagine 308"/>
        <xdr:cNvPicPr>
          <a:picLocks noChangeAspect="1"/>
        </xdr:cNvPicPr>
      </xdr:nvPicPr>
      <xdr:blipFill>
        <a:blip xmlns:r="http://schemas.openxmlformats.org/officeDocument/2006/relationships" r:embed="rId17">
          <a:extLst/>
        </a:blip>
        <a:stretch>
          <a:fillRect/>
        </a:stretch>
      </xdr:blipFill>
      <xdr:spPr>
        <a:xfrm>
          <a:off x="25400" y="15340965"/>
          <a:ext cx="977900" cy="65682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18</xdr:row>
      <xdr:rowOff>88900</xdr:rowOff>
    </xdr:from>
    <xdr:to>
      <xdr:col>0</xdr:col>
      <xdr:colOff>1003300</xdr:colOff>
      <xdr:row>18</xdr:row>
      <xdr:rowOff>740832</xdr:rowOff>
    </xdr:to>
    <xdr:pic>
      <xdr:nvPicPr>
        <xdr:cNvPr id="19" name="Immagine 310" descr="Immagine 310"/>
        <xdr:cNvPicPr>
          <a:picLocks noChangeAspect="1"/>
        </xdr:cNvPicPr>
      </xdr:nvPicPr>
      <xdr:blipFill>
        <a:blip xmlns:r="http://schemas.openxmlformats.org/officeDocument/2006/relationships" r:embed="rId18">
          <a:extLst/>
        </a:blip>
        <a:stretch>
          <a:fillRect/>
        </a:stretch>
      </xdr:blipFill>
      <xdr:spPr>
        <a:xfrm>
          <a:off x="25400" y="16274415"/>
          <a:ext cx="977900" cy="65193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20</xdr:row>
      <xdr:rowOff>88900</xdr:rowOff>
    </xdr:from>
    <xdr:to>
      <xdr:col>0</xdr:col>
      <xdr:colOff>1003300</xdr:colOff>
      <xdr:row>20</xdr:row>
      <xdr:rowOff>814176</xdr:rowOff>
    </xdr:to>
    <xdr:pic>
      <xdr:nvPicPr>
        <xdr:cNvPr id="20" name="Immagine 312" descr="Immagine 312"/>
        <xdr:cNvPicPr>
          <a:picLocks noChangeAspect="1"/>
        </xdr:cNvPicPr>
      </xdr:nvPicPr>
      <xdr:blipFill>
        <a:blip xmlns:r="http://schemas.openxmlformats.org/officeDocument/2006/relationships" r:embed="rId19">
          <a:extLst/>
        </a:blip>
        <a:stretch>
          <a:fillRect/>
        </a:stretch>
      </xdr:blipFill>
      <xdr:spPr>
        <a:xfrm>
          <a:off x="25400" y="18141315"/>
          <a:ext cx="977900" cy="72527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21</xdr:row>
      <xdr:rowOff>88900</xdr:rowOff>
    </xdr:from>
    <xdr:to>
      <xdr:col>0</xdr:col>
      <xdr:colOff>1003300</xdr:colOff>
      <xdr:row>21</xdr:row>
      <xdr:rowOff>814176</xdr:rowOff>
    </xdr:to>
    <xdr:pic>
      <xdr:nvPicPr>
        <xdr:cNvPr id="21" name="Immagine 314" descr="Immagine 314"/>
        <xdr:cNvPicPr>
          <a:picLocks noChangeAspect="1"/>
        </xdr:cNvPicPr>
      </xdr:nvPicPr>
      <xdr:blipFill>
        <a:blip xmlns:r="http://schemas.openxmlformats.org/officeDocument/2006/relationships" r:embed="rId20">
          <a:extLst/>
        </a:blip>
        <a:stretch>
          <a:fillRect/>
        </a:stretch>
      </xdr:blipFill>
      <xdr:spPr>
        <a:xfrm>
          <a:off x="25400" y="19074765"/>
          <a:ext cx="977900" cy="72527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22</xdr:row>
      <xdr:rowOff>88900</xdr:rowOff>
    </xdr:from>
    <xdr:to>
      <xdr:col>0</xdr:col>
      <xdr:colOff>1003300</xdr:colOff>
      <xdr:row>22</xdr:row>
      <xdr:rowOff>814176</xdr:rowOff>
    </xdr:to>
    <xdr:pic>
      <xdr:nvPicPr>
        <xdr:cNvPr id="22" name="Immagine 316" descr="Immagine 316"/>
        <xdr:cNvPicPr>
          <a:picLocks noChangeAspect="1"/>
        </xdr:cNvPicPr>
      </xdr:nvPicPr>
      <xdr:blipFill>
        <a:blip xmlns:r="http://schemas.openxmlformats.org/officeDocument/2006/relationships" r:embed="rId21">
          <a:extLst/>
        </a:blip>
        <a:stretch>
          <a:fillRect/>
        </a:stretch>
      </xdr:blipFill>
      <xdr:spPr>
        <a:xfrm>
          <a:off x="25400" y="20008215"/>
          <a:ext cx="977900" cy="72527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37770</xdr:colOff>
      <xdr:row>24</xdr:row>
      <xdr:rowOff>101270</xdr:rowOff>
    </xdr:from>
    <xdr:to>
      <xdr:col>0</xdr:col>
      <xdr:colOff>1015670</xdr:colOff>
      <xdr:row>24</xdr:row>
      <xdr:rowOff>877070</xdr:rowOff>
    </xdr:to>
    <xdr:pic>
      <xdr:nvPicPr>
        <xdr:cNvPr id="23" name="Immagine 318" descr="Immagine 318"/>
        <xdr:cNvPicPr>
          <a:picLocks noChangeAspect="1"/>
        </xdr:cNvPicPr>
      </xdr:nvPicPr>
      <xdr:blipFill>
        <a:blip xmlns:r="http://schemas.openxmlformats.org/officeDocument/2006/relationships" r:embed="rId22">
          <a:extLst/>
        </a:blip>
        <a:stretch>
          <a:fillRect/>
        </a:stretch>
      </xdr:blipFill>
      <xdr:spPr>
        <a:xfrm>
          <a:off x="37769" y="21887485"/>
          <a:ext cx="977901" cy="7758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99620</xdr:colOff>
      <xdr:row>25</xdr:row>
      <xdr:rowOff>101270</xdr:rowOff>
    </xdr:from>
    <xdr:to>
      <xdr:col>0</xdr:col>
      <xdr:colOff>1077520</xdr:colOff>
      <xdr:row>25</xdr:row>
      <xdr:rowOff>877070</xdr:rowOff>
    </xdr:to>
    <xdr:pic>
      <xdr:nvPicPr>
        <xdr:cNvPr id="24" name="Immagine 320" descr="Immagine 320"/>
        <xdr:cNvPicPr>
          <a:picLocks noChangeAspect="1"/>
        </xdr:cNvPicPr>
      </xdr:nvPicPr>
      <xdr:blipFill>
        <a:blip xmlns:r="http://schemas.openxmlformats.org/officeDocument/2006/relationships" r:embed="rId23">
          <a:extLst/>
        </a:blip>
        <a:stretch>
          <a:fillRect/>
        </a:stretch>
      </xdr:blipFill>
      <xdr:spPr>
        <a:xfrm>
          <a:off x="99619" y="22820935"/>
          <a:ext cx="977901" cy="77580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26</xdr:row>
      <xdr:rowOff>88900</xdr:rowOff>
    </xdr:from>
    <xdr:to>
      <xdr:col>0</xdr:col>
      <xdr:colOff>1003300</xdr:colOff>
      <xdr:row>26</xdr:row>
      <xdr:rowOff>864701</xdr:rowOff>
    </xdr:to>
    <xdr:pic>
      <xdr:nvPicPr>
        <xdr:cNvPr id="25" name="Immagine 322" descr="Immagine 322"/>
        <xdr:cNvPicPr>
          <a:picLocks noChangeAspect="1"/>
        </xdr:cNvPicPr>
      </xdr:nvPicPr>
      <xdr:blipFill>
        <a:blip xmlns:r="http://schemas.openxmlformats.org/officeDocument/2006/relationships" r:embed="rId24">
          <a:extLst/>
        </a:blip>
        <a:stretch>
          <a:fillRect/>
        </a:stretch>
      </xdr:blipFill>
      <xdr:spPr>
        <a:xfrm>
          <a:off x="25400" y="23742015"/>
          <a:ext cx="977900" cy="77580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27</xdr:row>
      <xdr:rowOff>88898</xdr:rowOff>
    </xdr:from>
    <xdr:to>
      <xdr:col>0</xdr:col>
      <xdr:colOff>1003300</xdr:colOff>
      <xdr:row>27</xdr:row>
      <xdr:rowOff>792986</xdr:rowOff>
    </xdr:to>
    <xdr:pic>
      <xdr:nvPicPr>
        <xdr:cNvPr id="26" name="Immagine 324" descr="Immagine 324"/>
        <xdr:cNvPicPr>
          <a:picLocks noChangeAspect="1"/>
        </xdr:cNvPicPr>
      </xdr:nvPicPr>
      <xdr:blipFill>
        <a:blip xmlns:r="http://schemas.openxmlformats.org/officeDocument/2006/relationships" r:embed="rId25">
          <a:extLst/>
        </a:blip>
        <a:stretch>
          <a:fillRect/>
        </a:stretch>
      </xdr:blipFill>
      <xdr:spPr>
        <a:xfrm>
          <a:off x="25400" y="24675463"/>
          <a:ext cx="977900" cy="70408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28</xdr:row>
      <xdr:rowOff>88898</xdr:rowOff>
    </xdr:from>
    <xdr:to>
      <xdr:col>0</xdr:col>
      <xdr:colOff>1003300</xdr:colOff>
      <xdr:row>28</xdr:row>
      <xdr:rowOff>814175</xdr:rowOff>
    </xdr:to>
    <xdr:pic>
      <xdr:nvPicPr>
        <xdr:cNvPr id="27" name="Immagine 326" descr="Immagine 326"/>
        <xdr:cNvPicPr>
          <a:picLocks noChangeAspect="1"/>
        </xdr:cNvPicPr>
      </xdr:nvPicPr>
      <xdr:blipFill>
        <a:blip xmlns:r="http://schemas.openxmlformats.org/officeDocument/2006/relationships" r:embed="rId26">
          <a:extLst/>
        </a:blip>
        <a:stretch>
          <a:fillRect/>
        </a:stretch>
      </xdr:blipFill>
      <xdr:spPr>
        <a:xfrm>
          <a:off x="25400" y="25608913"/>
          <a:ext cx="977900" cy="72527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30</xdr:row>
      <xdr:rowOff>88898</xdr:rowOff>
    </xdr:from>
    <xdr:to>
      <xdr:col>0</xdr:col>
      <xdr:colOff>1003300</xdr:colOff>
      <xdr:row>30</xdr:row>
      <xdr:rowOff>768541</xdr:rowOff>
    </xdr:to>
    <xdr:pic>
      <xdr:nvPicPr>
        <xdr:cNvPr id="28" name="Immagine 328" descr="Immagine 328"/>
        <xdr:cNvPicPr>
          <a:picLocks noChangeAspect="1"/>
        </xdr:cNvPicPr>
      </xdr:nvPicPr>
      <xdr:blipFill>
        <a:blip xmlns:r="http://schemas.openxmlformats.org/officeDocument/2006/relationships" r:embed="rId27">
          <a:extLst/>
        </a:blip>
        <a:stretch>
          <a:fillRect/>
        </a:stretch>
      </xdr:blipFill>
      <xdr:spPr>
        <a:xfrm>
          <a:off x="25400" y="27475813"/>
          <a:ext cx="977900" cy="67964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36</xdr:row>
      <xdr:rowOff>88898</xdr:rowOff>
    </xdr:from>
    <xdr:to>
      <xdr:col>0</xdr:col>
      <xdr:colOff>1003300</xdr:colOff>
      <xdr:row>36</xdr:row>
      <xdr:rowOff>797875</xdr:rowOff>
    </xdr:to>
    <xdr:pic>
      <xdr:nvPicPr>
        <xdr:cNvPr id="29" name="Immagine 330" descr="Immagine 330"/>
        <xdr:cNvPicPr>
          <a:picLocks noChangeAspect="1"/>
        </xdr:cNvPicPr>
      </xdr:nvPicPr>
      <xdr:blipFill>
        <a:blip xmlns:r="http://schemas.openxmlformats.org/officeDocument/2006/relationships" r:embed="rId13">
          <a:extLst/>
        </a:blip>
        <a:stretch>
          <a:fillRect/>
        </a:stretch>
      </xdr:blipFill>
      <xdr:spPr>
        <a:xfrm>
          <a:off x="25400" y="33076513"/>
          <a:ext cx="977900" cy="70897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37</xdr:row>
      <xdr:rowOff>88898</xdr:rowOff>
    </xdr:from>
    <xdr:to>
      <xdr:col>0</xdr:col>
      <xdr:colOff>1003300</xdr:colOff>
      <xdr:row>37</xdr:row>
      <xdr:rowOff>843513</xdr:rowOff>
    </xdr:to>
    <xdr:pic>
      <xdr:nvPicPr>
        <xdr:cNvPr id="30" name="Immagine 332" descr="Immagine 332"/>
        <xdr:cNvPicPr>
          <a:picLocks noChangeAspect="1"/>
        </xdr:cNvPicPr>
      </xdr:nvPicPr>
      <xdr:blipFill>
        <a:blip xmlns:r="http://schemas.openxmlformats.org/officeDocument/2006/relationships" r:embed="rId28">
          <a:extLst/>
        </a:blip>
        <a:stretch>
          <a:fillRect/>
        </a:stretch>
      </xdr:blipFill>
      <xdr:spPr>
        <a:xfrm>
          <a:off x="25400" y="34009963"/>
          <a:ext cx="977900" cy="75461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38</xdr:row>
      <xdr:rowOff>88898</xdr:rowOff>
    </xdr:from>
    <xdr:to>
      <xdr:col>0</xdr:col>
      <xdr:colOff>1003300</xdr:colOff>
      <xdr:row>38</xdr:row>
      <xdr:rowOff>760389</xdr:rowOff>
    </xdr:to>
    <xdr:pic>
      <xdr:nvPicPr>
        <xdr:cNvPr id="31" name="Immagine 334" descr="Immagine 334"/>
        <xdr:cNvPicPr>
          <a:picLocks noChangeAspect="1"/>
        </xdr:cNvPicPr>
      </xdr:nvPicPr>
      <xdr:blipFill>
        <a:blip xmlns:r="http://schemas.openxmlformats.org/officeDocument/2006/relationships" r:embed="rId29">
          <a:extLst/>
        </a:blip>
        <a:stretch>
          <a:fillRect/>
        </a:stretch>
      </xdr:blipFill>
      <xdr:spPr>
        <a:xfrm>
          <a:off x="25400" y="34943413"/>
          <a:ext cx="977900" cy="67149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39</xdr:row>
      <xdr:rowOff>88898</xdr:rowOff>
    </xdr:from>
    <xdr:to>
      <xdr:col>0</xdr:col>
      <xdr:colOff>1003300</xdr:colOff>
      <xdr:row>39</xdr:row>
      <xdr:rowOff>812544</xdr:rowOff>
    </xdr:to>
    <xdr:pic>
      <xdr:nvPicPr>
        <xdr:cNvPr id="32" name="Immagine 336" descr="Immagine 336"/>
        <xdr:cNvPicPr>
          <a:picLocks noChangeAspect="1"/>
        </xdr:cNvPicPr>
      </xdr:nvPicPr>
      <xdr:blipFill>
        <a:blip xmlns:r="http://schemas.openxmlformats.org/officeDocument/2006/relationships" r:embed="rId16">
          <a:extLst/>
        </a:blip>
        <a:stretch>
          <a:fillRect/>
        </a:stretch>
      </xdr:blipFill>
      <xdr:spPr>
        <a:xfrm>
          <a:off x="25400" y="35876863"/>
          <a:ext cx="977900" cy="72364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40</xdr:row>
      <xdr:rowOff>88898</xdr:rowOff>
    </xdr:from>
    <xdr:to>
      <xdr:col>0</xdr:col>
      <xdr:colOff>1003300</xdr:colOff>
      <xdr:row>40</xdr:row>
      <xdr:rowOff>740831</xdr:rowOff>
    </xdr:to>
    <xdr:pic>
      <xdr:nvPicPr>
        <xdr:cNvPr id="33" name="Immagine 338" descr="Immagine 338"/>
        <xdr:cNvPicPr>
          <a:picLocks noChangeAspect="1"/>
        </xdr:cNvPicPr>
      </xdr:nvPicPr>
      <xdr:blipFill>
        <a:blip xmlns:r="http://schemas.openxmlformats.org/officeDocument/2006/relationships" r:embed="rId30">
          <a:extLst/>
        </a:blip>
        <a:stretch>
          <a:fillRect/>
        </a:stretch>
      </xdr:blipFill>
      <xdr:spPr>
        <a:xfrm>
          <a:off x="25400" y="36810313"/>
          <a:ext cx="977900" cy="65193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41</xdr:row>
      <xdr:rowOff>88898</xdr:rowOff>
    </xdr:from>
    <xdr:to>
      <xdr:col>0</xdr:col>
      <xdr:colOff>1003300</xdr:colOff>
      <xdr:row>41</xdr:row>
      <xdr:rowOff>745720</xdr:rowOff>
    </xdr:to>
    <xdr:pic>
      <xdr:nvPicPr>
        <xdr:cNvPr id="34" name="Immagine 340" descr="Immagine 340"/>
        <xdr:cNvPicPr>
          <a:picLocks noChangeAspect="1"/>
        </xdr:cNvPicPr>
      </xdr:nvPicPr>
      <xdr:blipFill>
        <a:blip xmlns:r="http://schemas.openxmlformats.org/officeDocument/2006/relationships" r:embed="rId17">
          <a:extLst/>
        </a:blip>
        <a:stretch>
          <a:fillRect/>
        </a:stretch>
      </xdr:blipFill>
      <xdr:spPr>
        <a:xfrm>
          <a:off x="25400" y="37743763"/>
          <a:ext cx="977900" cy="656823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43</xdr:row>
      <xdr:rowOff>88898</xdr:rowOff>
    </xdr:from>
    <xdr:to>
      <xdr:col>0</xdr:col>
      <xdr:colOff>1003300</xdr:colOff>
      <xdr:row>43</xdr:row>
      <xdr:rowOff>814175</xdr:rowOff>
    </xdr:to>
    <xdr:pic>
      <xdr:nvPicPr>
        <xdr:cNvPr id="35" name="Immagine 342" descr="Immagine 342"/>
        <xdr:cNvPicPr>
          <a:picLocks noChangeAspect="1"/>
        </xdr:cNvPicPr>
      </xdr:nvPicPr>
      <xdr:blipFill>
        <a:blip xmlns:r="http://schemas.openxmlformats.org/officeDocument/2006/relationships" r:embed="rId31">
          <a:extLst/>
        </a:blip>
        <a:stretch>
          <a:fillRect/>
        </a:stretch>
      </xdr:blipFill>
      <xdr:spPr>
        <a:xfrm>
          <a:off x="25400" y="39610663"/>
          <a:ext cx="977900" cy="72527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45</xdr:row>
      <xdr:rowOff>88898</xdr:rowOff>
    </xdr:from>
    <xdr:to>
      <xdr:col>0</xdr:col>
      <xdr:colOff>1003300</xdr:colOff>
      <xdr:row>45</xdr:row>
      <xdr:rowOff>864699</xdr:rowOff>
    </xdr:to>
    <xdr:pic>
      <xdr:nvPicPr>
        <xdr:cNvPr id="36" name="Immagine 344" descr="Immagine 344"/>
        <xdr:cNvPicPr>
          <a:picLocks noChangeAspect="1"/>
        </xdr:cNvPicPr>
      </xdr:nvPicPr>
      <xdr:blipFill>
        <a:blip xmlns:r="http://schemas.openxmlformats.org/officeDocument/2006/relationships" r:embed="rId32">
          <a:extLst/>
        </a:blip>
        <a:stretch>
          <a:fillRect/>
        </a:stretch>
      </xdr:blipFill>
      <xdr:spPr>
        <a:xfrm>
          <a:off x="25400" y="41477563"/>
          <a:ext cx="977900" cy="77580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25400</xdr:colOff>
      <xdr:row>46</xdr:row>
      <xdr:rowOff>88898</xdr:rowOff>
    </xdr:from>
    <xdr:to>
      <xdr:col>0</xdr:col>
      <xdr:colOff>1003300</xdr:colOff>
      <xdr:row>46</xdr:row>
      <xdr:rowOff>864699</xdr:rowOff>
    </xdr:to>
    <xdr:pic>
      <xdr:nvPicPr>
        <xdr:cNvPr id="37" name="Immagine 346" descr="Immagine 346"/>
        <xdr:cNvPicPr>
          <a:picLocks noChangeAspect="1"/>
        </xdr:cNvPicPr>
      </xdr:nvPicPr>
      <xdr:blipFill>
        <a:blip xmlns:r="http://schemas.openxmlformats.org/officeDocument/2006/relationships" r:embed="rId24">
          <a:extLst/>
        </a:blip>
        <a:stretch>
          <a:fillRect/>
        </a:stretch>
      </xdr:blipFill>
      <xdr:spPr>
        <a:xfrm>
          <a:off x="25400" y="42411013"/>
          <a:ext cx="977900" cy="77580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24740</xdr:colOff>
      <xdr:row>11</xdr:row>
      <xdr:rowOff>61851</xdr:rowOff>
    </xdr:from>
    <xdr:to>
      <xdr:col>0</xdr:col>
      <xdr:colOff>1002639</xdr:colOff>
      <xdr:row>11</xdr:row>
      <xdr:rowOff>749641</xdr:rowOff>
    </xdr:to>
    <xdr:pic>
      <xdr:nvPicPr>
        <xdr:cNvPr id="38" name="Immagine 355" descr="Immagine 355"/>
        <xdr:cNvPicPr>
          <a:picLocks noChangeAspect="1"/>
        </xdr:cNvPicPr>
      </xdr:nvPicPr>
      <xdr:blipFill>
        <a:blip xmlns:r="http://schemas.openxmlformats.org/officeDocument/2006/relationships" r:embed="rId9">
          <a:extLst/>
        </a:blip>
        <a:stretch>
          <a:fillRect/>
        </a:stretch>
      </xdr:blipFill>
      <xdr:spPr>
        <a:xfrm>
          <a:off x="24740" y="9713216"/>
          <a:ext cx="977901" cy="68779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44780</xdr:colOff>
      <xdr:row>35</xdr:row>
      <xdr:rowOff>181717</xdr:rowOff>
    </xdr:from>
    <xdr:to>
      <xdr:col>0</xdr:col>
      <xdr:colOff>1022680</xdr:colOff>
      <xdr:row>35</xdr:row>
      <xdr:rowOff>866246</xdr:rowOff>
    </xdr:to>
    <xdr:pic>
      <xdr:nvPicPr>
        <xdr:cNvPr id="39" name="Immagine 356" descr="Immagine 356"/>
        <xdr:cNvPicPr>
          <a:picLocks noChangeAspect="1"/>
        </xdr:cNvPicPr>
      </xdr:nvPicPr>
      <xdr:blipFill>
        <a:blip xmlns:r="http://schemas.openxmlformats.org/officeDocument/2006/relationships" r:embed="rId12">
          <a:extLst/>
        </a:blip>
        <a:stretch>
          <a:fillRect/>
        </a:stretch>
      </xdr:blipFill>
      <xdr:spPr>
        <a:xfrm>
          <a:off x="44780" y="32235882"/>
          <a:ext cx="977901" cy="68453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86591</xdr:colOff>
      <xdr:row>34</xdr:row>
      <xdr:rowOff>86588</xdr:rowOff>
    </xdr:from>
    <xdr:to>
      <xdr:col>0</xdr:col>
      <xdr:colOff>1064491</xdr:colOff>
      <xdr:row>34</xdr:row>
      <xdr:rowOff>774379</xdr:rowOff>
    </xdr:to>
    <xdr:pic>
      <xdr:nvPicPr>
        <xdr:cNvPr id="40" name="Immagine 147" descr="Immagine 147"/>
        <xdr:cNvPicPr>
          <a:picLocks noChangeAspect="1"/>
        </xdr:cNvPicPr>
      </xdr:nvPicPr>
      <xdr:blipFill>
        <a:blip xmlns:r="http://schemas.openxmlformats.org/officeDocument/2006/relationships" r:embed="rId9">
          <a:extLst/>
        </a:blip>
        <a:stretch>
          <a:fillRect/>
        </a:stretch>
      </xdr:blipFill>
      <xdr:spPr>
        <a:xfrm>
          <a:off x="86591" y="31207303"/>
          <a:ext cx="977901" cy="68779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32</xdr:row>
      <xdr:rowOff>123699</xdr:rowOff>
    </xdr:from>
    <xdr:to>
      <xdr:col>0</xdr:col>
      <xdr:colOff>1109505</xdr:colOff>
      <xdr:row>32</xdr:row>
      <xdr:rowOff>779315</xdr:rowOff>
    </xdr:to>
    <xdr:pic>
      <xdr:nvPicPr>
        <xdr:cNvPr id="41" name="Immagine 3" descr="Immagine 3"/>
        <xdr:cNvPicPr>
          <a:picLocks noChangeAspect="1"/>
        </xdr:cNvPicPr>
      </xdr:nvPicPr>
      <xdr:blipFill>
        <a:blip xmlns:r="http://schemas.openxmlformats.org/officeDocument/2006/relationships" r:embed="rId33">
          <a:extLst/>
        </a:blip>
        <a:stretch>
          <a:fillRect/>
        </a:stretch>
      </xdr:blipFill>
      <xdr:spPr>
        <a:xfrm>
          <a:off x="0" y="29377514"/>
          <a:ext cx="1109506" cy="65561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24740</xdr:colOff>
      <xdr:row>31</xdr:row>
      <xdr:rowOff>136071</xdr:rowOff>
    </xdr:from>
    <xdr:to>
      <xdr:col>0</xdr:col>
      <xdr:colOff>1092903</xdr:colOff>
      <xdr:row>31</xdr:row>
      <xdr:rowOff>729836</xdr:rowOff>
    </xdr:to>
    <xdr:pic>
      <xdr:nvPicPr>
        <xdr:cNvPr id="42" name="Immagine 5" descr="Immagine 5"/>
        <xdr:cNvPicPr>
          <a:picLocks noChangeAspect="1"/>
        </xdr:cNvPicPr>
      </xdr:nvPicPr>
      <xdr:blipFill>
        <a:blip xmlns:r="http://schemas.openxmlformats.org/officeDocument/2006/relationships" r:embed="rId34">
          <a:extLst/>
        </a:blip>
        <a:stretch>
          <a:fillRect/>
        </a:stretch>
      </xdr:blipFill>
      <xdr:spPr>
        <a:xfrm>
          <a:off x="24740" y="28456436"/>
          <a:ext cx="1068163" cy="59376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33</xdr:row>
      <xdr:rowOff>136071</xdr:rowOff>
    </xdr:from>
    <xdr:to>
      <xdr:col>0</xdr:col>
      <xdr:colOff>1095470</xdr:colOff>
      <xdr:row>33</xdr:row>
      <xdr:rowOff>766947</xdr:rowOff>
    </xdr:to>
    <xdr:pic>
      <xdr:nvPicPr>
        <xdr:cNvPr id="43" name="Immagine 7" descr="Immagine 7"/>
        <xdr:cNvPicPr>
          <a:picLocks noChangeAspect="1"/>
        </xdr:cNvPicPr>
      </xdr:nvPicPr>
      <xdr:blipFill>
        <a:blip xmlns:r="http://schemas.openxmlformats.org/officeDocument/2006/relationships" r:embed="rId35">
          <a:extLst/>
        </a:blip>
        <a:stretch>
          <a:fillRect/>
        </a:stretch>
      </xdr:blipFill>
      <xdr:spPr>
        <a:xfrm>
          <a:off x="0" y="30323336"/>
          <a:ext cx="1095470" cy="63087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37111</xdr:colOff>
      <xdr:row>29</xdr:row>
      <xdr:rowOff>136071</xdr:rowOff>
    </xdr:from>
    <xdr:to>
      <xdr:col>0</xdr:col>
      <xdr:colOff>1063832</xdr:colOff>
      <xdr:row>29</xdr:row>
      <xdr:rowOff>858219</xdr:rowOff>
    </xdr:to>
    <xdr:pic>
      <xdr:nvPicPr>
        <xdr:cNvPr id="44" name="Immagine 9" descr="Immagine 9"/>
        <xdr:cNvPicPr>
          <a:picLocks noChangeAspect="1"/>
        </xdr:cNvPicPr>
      </xdr:nvPicPr>
      <xdr:blipFill>
        <a:blip xmlns:r="http://schemas.openxmlformats.org/officeDocument/2006/relationships" r:embed="rId36">
          <a:extLst/>
        </a:blip>
        <a:stretch>
          <a:fillRect/>
        </a:stretch>
      </xdr:blipFill>
      <xdr:spPr>
        <a:xfrm>
          <a:off x="37111" y="26589536"/>
          <a:ext cx="1026721" cy="72214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49482</xdr:colOff>
      <xdr:row>23</xdr:row>
      <xdr:rowOff>37109</xdr:rowOff>
    </xdr:from>
    <xdr:to>
      <xdr:col>0</xdr:col>
      <xdr:colOff>997014</xdr:colOff>
      <xdr:row>23</xdr:row>
      <xdr:rowOff>816428</xdr:rowOff>
    </xdr:to>
    <xdr:pic>
      <xdr:nvPicPr>
        <xdr:cNvPr id="45" name="Immagine 11" descr="Immagine 11"/>
        <xdr:cNvPicPr>
          <a:picLocks noChangeAspect="1"/>
        </xdr:cNvPicPr>
      </xdr:nvPicPr>
      <xdr:blipFill>
        <a:blip xmlns:r="http://schemas.openxmlformats.org/officeDocument/2006/relationships" r:embed="rId37">
          <a:extLst/>
        </a:blip>
        <a:stretch>
          <a:fillRect/>
        </a:stretch>
      </xdr:blipFill>
      <xdr:spPr>
        <a:xfrm>
          <a:off x="49481" y="20889874"/>
          <a:ext cx="947534" cy="77931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49480</xdr:colOff>
      <xdr:row>19</xdr:row>
      <xdr:rowOff>86591</xdr:rowOff>
    </xdr:from>
    <xdr:to>
      <xdr:col>0</xdr:col>
      <xdr:colOff>1053263</xdr:colOff>
      <xdr:row>19</xdr:row>
      <xdr:rowOff>841169</xdr:rowOff>
    </xdr:to>
    <xdr:pic>
      <xdr:nvPicPr>
        <xdr:cNvPr id="46" name="Immagine 13" descr="Immagine 13"/>
        <xdr:cNvPicPr>
          <a:picLocks noChangeAspect="1"/>
        </xdr:cNvPicPr>
      </xdr:nvPicPr>
      <xdr:blipFill>
        <a:blip xmlns:r="http://schemas.openxmlformats.org/officeDocument/2006/relationships" r:embed="rId38">
          <a:extLst/>
        </a:blip>
        <a:stretch>
          <a:fillRect/>
        </a:stretch>
      </xdr:blipFill>
      <xdr:spPr>
        <a:xfrm>
          <a:off x="49480" y="17205556"/>
          <a:ext cx="1003784" cy="75457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37111</xdr:colOff>
      <xdr:row>44</xdr:row>
      <xdr:rowOff>49481</xdr:rowOff>
    </xdr:from>
    <xdr:to>
      <xdr:col>0</xdr:col>
      <xdr:colOff>1006347</xdr:colOff>
      <xdr:row>44</xdr:row>
      <xdr:rowOff>841169</xdr:rowOff>
    </xdr:to>
    <xdr:pic>
      <xdr:nvPicPr>
        <xdr:cNvPr id="47" name="Immagine 15" descr="Immagine 15"/>
        <xdr:cNvPicPr>
          <a:picLocks noChangeAspect="1"/>
        </xdr:cNvPicPr>
      </xdr:nvPicPr>
      <xdr:blipFill>
        <a:blip xmlns:r="http://schemas.openxmlformats.org/officeDocument/2006/relationships" r:embed="rId39">
          <a:extLst/>
        </a:blip>
        <a:stretch>
          <a:fillRect/>
        </a:stretch>
      </xdr:blipFill>
      <xdr:spPr>
        <a:xfrm>
          <a:off x="37111" y="40504696"/>
          <a:ext cx="969236" cy="79168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61852</xdr:colOff>
      <xdr:row>42</xdr:row>
      <xdr:rowOff>86588</xdr:rowOff>
    </xdr:from>
    <xdr:to>
      <xdr:col>0</xdr:col>
      <xdr:colOff>1026722</xdr:colOff>
      <xdr:row>42</xdr:row>
      <xdr:rowOff>811915</xdr:rowOff>
    </xdr:to>
    <xdr:pic>
      <xdr:nvPicPr>
        <xdr:cNvPr id="48" name="Immagine 17" descr="Immagine 17"/>
        <xdr:cNvPicPr>
          <a:picLocks noChangeAspect="1"/>
        </xdr:cNvPicPr>
      </xdr:nvPicPr>
      <xdr:blipFill>
        <a:blip xmlns:r="http://schemas.openxmlformats.org/officeDocument/2006/relationships" r:embed="rId40">
          <a:extLst/>
        </a:blip>
        <a:stretch>
          <a:fillRect/>
        </a:stretch>
      </xdr:blipFill>
      <xdr:spPr>
        <a:xfrm>
          <a:off x="61852" y="38674903"/>
          <a:ext cx="964870" cy="72532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8"/>
  <sheetViews>
    <sheetView showGridLines="0" tabSelected="1" workbookViewId="0">
      <selection activeCell="S1" sqref="S1:S1048576"/>
    </sheetView>
  </sheetViews>
  <sheetFormatPr defaultColWidth="9.125" defaultRowHeight="15" customHeight="1"/>
  <cols>
    <col min="1" max="1" width="21.375" style="1" customWidth="1"/>
    <col min="2" max="2" width="20.625" style="1" customWidth="1"/>
    <col min="3" max="3" width="44.375" style="1" customWidth="1"/>
    <col min="4" max="12" width="5.375" style="1" customWidth="1"/>
    <col min="13" max="13" width="5.625" style="1" customWidth="1"/>
    <col min="14" max="14" width="8.375" style="1" customWidth="1"/>
    <col min="15" max="16" width="12.875" style="1" customWidth="1"/>
    <col min="17" max="17" width="10.625" style="1" customWidth="1"/>
    <col min="18" max="18" width="17.125" style="1" customWidth="1"/>
    <col min="19" max="22" width="6.875" style="1" customWidth="1"/>
    <col min="23" max="23" width="9.125" style="1" customWidth="1"/>
    <col min="24" max="16384" width="9.125" style="1"/>
  </cols>
  <sheetData>
    <row r="1" spans="1:22" ht="24.9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3"/>
      <c r="T1" s="4"/>
      <c r="U1" s="4"/>
      <c r="V1" s="4"/>
    </row>
    <row r="2" spans="1:22" ht="73.5" customHeight="1">
      <c r="A2" s="5"/>
      <c r="B2" s="6" t="s">
        <v>18</v>
      </c>
      <c r="C2" s="6" t="s">
        <v>19</v>
      </c>
      <c r="D2" s="5"/>
      <c r="E2" s="5"/>
      <c r="F2" s="5"/>
      <c r="G2" s="5"/>
      <c r="H2" s="7">
        <v>20</v>
      </c>
      <c r="I2" s="7">
        <v>40</v>
      </c>
      <c r="J2" s="7">
        <v>60</v>
      </c>
      <c r="K2" s="7">
        <v>60</v>
      </c>
      <c r="L2" s="7">
        <v>39</v>
      </c>
      <c r="M2" s="7">
        <v>20</v>
      </c>
      <c r="N2" s="8" cm="1">
        <f t="array" ref="N2">SUM(D2:M2)</f>
        <v>239</v>
      </c>
      <c r="O2" s="9">
        <v>150</v>
      </c>
      <c r="P2" s="9">
        <v>375</v>
      </c>
      <c r="Q2" s="6" t="s">
        <v>20</v>
      </c>
      <c r="R2" s="10" t="s">
        <v>21</v>
      </c>
      <c r="S2" s="11"/>
      <c r="T2" s="12"/>
      <c r="U2" s="12"/>
      <c r="V2" s="12"/>
    </row>
    <row r="3" spans="1:22" ht="73.5" customHeight="1">
      <c r="A3" s="5"/>
      <c r="B3" s="6" t="s">
        <v>22</v>
      </c>
      <c r="C3" s="6" t="s">
        <v>23</v>
      </c>
      <c r="D3" s="5"/>
      <c r="E3" s="5"/>
      <c r="F3" s="5"/>
      <c r="G3" s="5"/>
      <c r="H3" s="7">
        <v>33</v>
      </c>
      <c r="I3" s="7">
        <v>64</v>
      </c>
      <c r="J3" s="7">
        <v>97</v>
      </c>
      <c r="K3" s="7">
        <v>96</v>
      </c>
      <c r="L3" s="7">
        <v>63</v>
      </c>
      <c r="M3" s="7">
        <v>31</v>
      </c>
      <c r="N3" s="8" cm="1">
        <f t="array" ref="N3">SUM(D3:M3)</f>
        <v>384</v>
      </c>
      <c r="O3" s="9">
        <v>150</v>
      </c>
      <c r="P3" s="9">
        <v>375</v>
      </c>
      <c r="Q3" s="6" t="s">
        <v>20</v>
      </c>
      <c r="R3" s="10" t="s">
        <v>21</v>
      </c>
      <c r="S3" s="11"/>
      <c r="T3" s="12"/>
      <c r="U3" s="12"/>
      <c r="V3" s="12"/>
    </row>
    <row r="4" spans="1:22" ht="73.5" customHeight="1">
      <c r="A4" s="5"/>
      <c r="B4" s="6" t="s">
        <v>24</v>
      </c>
      <c r="C4" s="6" t="s">
        <v>25</v>
      </c>
      <c r="D4" s="5"/>
      <c r="E4" s="5"/>
      <c r="F4" s="5"/>
      <c r="G4" s="5"/>
      <c r="H4" s="7">
        <v>8</v>
      </c>
      <c r="I4" s="7">
        <v>24</v>
      </c>
      <c r="J4" s="7">
        <v>43</v>
      </c>
      <c r="K4" s="7">
        <v>42</v>
      </c>
      <c r="L4" s="7">
        <v>23</v>
      </c>
      <c r="M4" s="7">
        <v>8</v>
      </c>
      <c r="N4" s="8" cm="1">
        <f t="array" ref="N4">SUM(D4:M4)</f>
        <v>148</v>
      </c>
      <c r="O4" s="9">
        <v>160</v>
      </c>
      <c r="P4" s="9">
        <v>400</v>
      </c>
      <c r="Q4" s="6" t="s">
        <v>20</v>
      </c>
      <c r="R4" s="10" t="s">
        <v>26</v>
      </c>
      <c r="S4" s="11"/>
      <c r="T4" s="12"/>
      <c r="U4" s="12"/>
      <c r="V4" s="12"/>
    </row>
    <row r="5" spans="1:22" ht="73.5" customHeight="1">
      <c r="A5" s="5"/>
      <c r="B5" s="6" t="s">
        <v>27</v>
      </c>
      <c r="C5" s="6" t="s">
        <v>28</v>
      </c>
      <c r="D5" s="5"/>
      <c r="E5" s="5"/>
      <c r="F5" s="5"/>
      <c r="G5" s="5"/>
      <c r="H5" s="7">
        <v>11</v>
      </c>
      <c r="I5" s="7">
        <v>25</v>
      </c>
      <c r="J5" s="7">
        <v>43</v>
      </c>
      <c r="K5" s="7">
        <v>43</v>
      </c>
      <c r="L5" s="7">
        <v>25</v>
      </c>
      <c r="M5" s="7">
        <v>11</v>
      </c>
      <c r="N5" s="8" cm="1">
        <f t="array" ref="N5">SUM(D5:M5)</f>
        <v>158</v>
      </c>
      <c r="O5" s="9">
        <v>160</v>
      </c>
      <c r="P5" s="9">
        <v>400</v>
      </c>
      <c r="Q5" s="6" t="s">
        <v>20</v>
      </c>
      <c r="R5" s="10" t="s">
        <v>26</v>
      </c>
      <c r="S5" s="11"/>
      <c r="T5" s="12"/>
      <c r="U5" s="12"/>
      <c r="V5" s="12"/>
    </row>
    <row r="6" spans="1:22" ht="73.5" customHeight="1">
      <c r="A6" s="5"/>
      <c r="B6" s="6" t="s">
        <v>29</v>
      </c>
      <c r="C6" s="6" t="s">
        <v>30</v>
      </c>
      <c r="D6" s="5"/>
      <c r="E6" s="5"/>
      <c r="F6" s="5"/>
      <c r="G6" s="5"/>
      <c r="H6" s="7">
        <v>9</v>
      </c>
      <c r="I6" s="7">
        <v>28</v>
      </c>
      <c r="J6" s="7">
        <v>47</v>
      </c>
      <c r="K6" s="7">
        <v>47</v>
      </c>
      <c r="L6" s="7">
        <v>28</v>
      </c>
      <c r="M6" s="7">
        <v>9</v>
      </c>
      <c r="N6" s="8" cm="1">
        <f t="array" ref="N6">SUM(D6:M6)</f>
        <v>168</v>
      </c>
      <c r="O6" s="9">
        <v>160</v>
      </c>
      <c r="P6" s="9">
        <v>400</v>
      </c>
      <c r="Q6" s="6" t="s">
        <v>20</v>
      </c>
      <c r="R6" s="10" t="s">
        <v>26</v>
      </c>
      <c r="S6" s="11"/>
      <c r="T6" s="12"/>
      <c r="U6" s="12"/>
      <c r="V6" s="12"/>
    </row>
    <row r="7" spans="1:22" ht="73.5" customHeight="1">
      <c r="A7" s="5"/>
      <c r="B7" s="6" t="s">
        <v>31</v>
      </c>
      <c r="C7" s="6" t="s">
        <v>32</v>
      </c>
      <c r="D7" s="5"/>
      <c r="E7" s="5"/>
      <c r="F7" s="5"/>
      <c r="G7" s="5"/>
      <c r="H7" s="7">
        <v>10</v>
      </c>
      <c r="I7" s="7">
        <v>26</v>
      </c>
      <c r="J7" s="7">
        <v>44</v>
      </c>
      <c r="K7" s="7">
        <v>44</v>
      </c>
      <c r="L7" s="7">
        <v>26</v>
      </c>
      <c r="M7" s="7">
        <v>9</v>
      </c>
      <c r="N7" s="8" cm="1">
        <f t="array" ref="N7">SUM(D7:M7)</f>
        <v>159</v>
      </c>
      <c r="O7" s="9">
        <v>170</v>
      </c>
      <c r="P7" s="9">
        <v>425</v>
      </c>
      <c r="Q7" s="6" t="s">
        <v>20</v>
      </c>
      <c r="R7" s="10" t="s">
        <v>33</v>
      </c>
      <c r="S7" s="11"/>
      <c r="T7" s="12"/>
      <c r="U7" s="12"/>
      <c r="V7" s="12"/>
    </row>
    <row r="8" spans="1:22" ht="73.5" customHeight="1">
      <c r="A8" s="5"/>
      <c r="B8" s="6" t="s">
        <v>34</v>
      </c>
      <c r="C8" s="6" t="s">
        <v>23</v>
      </c>
      <c r="D8" s="5"/>
      <c r="E8" s="5"/>
      <c r="F8" s="5"/>
      <c r="G8" s="5"/>
      <c r="H8" s="7">
        <v>16</v>
      </c>
      <c r="I8" s="7">
        <v>35</v>
      </c>
      <c r="J8" s="7">
        <v>57</v>
      </c>
      <c r="K8" s="7">
        <v>57</v>
      </c>
      <c r="L8" s="7">
        <v>36</v>
      </c>
      <c r="M8" s="7">
        <v>16</v>
      </c>
      <c r="N8" s="8" cm="1">
        <f t="array" ref="N8">SUM(D8:M8)</f>
        <v>217</v>
      </c>
      <c r="O8" s="9">
        <v>170</v>
      </c>
      <c r="P8" s="9">
        <v>425</v>
      </c>
      <c r="Q8" s="6" t="s">
        <v>20</v>
      </c>
      <c r="R8" s="10" t="s">
        <v>33</v>
      </c>
      <c r="S8" s="11"/>
      <c r="T8" s="12"/>
      <c r="U8" s="12"/>
      <c r="V8" s="12"/>
    </row>
    <row r="9" spans="1:22" ht="73.5" customHeight="1">
      <c r="A9" s="5"/>
      <c r="B9" s="6" t="s">
        <v>35</v>
      </c>
      <c r="C9" s="6" t="s">
        <v>30</v>
      </c>
      <c r="D9" s="5"/>
      <c r="E9" s="5"/>
      <c r="F9" s="5"/>
      <c r="G9" s="5"/>
      <c r="H9" s="7">
        <v>12</v>
      </c>
      <c r="I9" s="7">
        <v>30</v>
      </c>
      <c r="J9" s="7">
        <v>49</v>
      </c>
      <c r="K9" s="7">
        <v>50</v>
      </c>
      <c r="L9" s="7">
        <v>31</v>
      </c>
      <c r="M9" s="7">
        <v>12</v>
      </c>
      <c r="N9" s="8" cm="1">
        <f t="array" ref="N9">SUM(D9:M9)</f>
        <v>184</v>
      </c>
      <c r="O9" s="9">
        <v>170</v>
      </c>
      <c r="P9" s="9">
        <v>425</v>
      </c>
      <c r="Q9" s="6" t="s">
        <v>20</v>
      </c>
      <c r="R9" s="10" t="s">
        <v>33</v>
      </c>
      <c r="S9" s="11"/>
      <c r="T9" s="12"/>
      <c r="U9" s="12"/>
      <c r="V9" s="12"/>
    </row>
    <row r="10" spans="1:22" ht="73.5" customHeight="1">
      <c r="A10" s="5"/>
      <c r="B10" s="6" t="s">
        <v>36</v>
      </c>
      <c r="C10" s="6" t="s">
        <v>32</v>
      </c>
      <c r="D10" s="5"/>
      <c r="E10" s="5"/>
      <c r="F10" s="5"/>
      <c r="G10" s="5"/>
      <c r="H10" s="7">
        <v>14</v>
      </c>
      <c r="I10" s="7">
        <v>33</v>
      </c>
      <c r="J10" s="7">
        <v>52</v>
      </c>
      <c r="K10" s="7">
        <v>52</v>
      </c>
      <c r="L10" s="7">
        <v>33</v>
      </c>
      <c r="M10" s="7">
        <v>15</v>
      </c>
      <c r="N10" s="8" cm="1">
        <f t="array" ref="N10">SUM(D10:M10)</f>
        <v>199</v>
      </c>
      <c r="O10" s="9">
        <v>170</v>
      </c>
      <c r="P10" s="9">
        <v>425</v>
      </c>
      <c r="Q10" s="6" t="s">
        <v>20</v>
      </c>
      <c r="R10" s="10" t="s">
        <v>37</v>
      </c>
      <c r="S10" s="11"/>
      <c r="T10" s="12"/>
      <c r="U10" s="12"/>
      <c r="V10" s="12"/>
    </row>
    <row r="11" spans="1:22" ht="73.5" customHeight="1">
      <c r="A11" s="5"/>
      <c r="B11" s="6" t="s">
        <v>38</v>
      </c>
      <c r="C11" s="6" t="s">
        <v>39</v>
      </c>
      <c r="D11" s="5"/>
      <c r="E11" s="5"/>
      <c r="F11" s="5"/>
      <c r="G11" s="5"/>
      <c r="H11" s="7">
        <v>14</v>
      </c>
      <c r="I11" s="7">
        <v>31</v>
      </c>
      <c r="J11" s="7">
        <v>50</v>
      </c>
      <c r="K11" s="7">
        <v>51</v>
      </c>
      <c r="L11" s="7">
        <v>32</v>
      </c>
      <c r="M11" s="7">
        <v>14</v>
      </c>
      <c r="N11" s="8" cm="1">
        <f t="array" ref="N11">SUM(D11:M11)</f>
        <v>192</v>
      </c>
      <c r="O11" s="9">
        <v>170</v>
      </c>
      <c r="P11" s="9">
        <v>425</v>
      </c>
      <c r="Q11" s="6" t="s">
        <v>20</v>
      </c>
      <c r="R11" s="10" t="s">
        <v>37</v>
      </c>
      <c r="S11" s="11"/>
      <c r="T11" s="12"/>
      <c r="U11" s="12"/>
      <c r="V11" s="12"/>
    </row>
    <row r="12" spans="1:22" ht="73.5" customHeight="1">
      <c r="A12" s="5"/>
      <c r="B12" s="6" t="s">
        <v>40</v>
      </c>
      <c r="C12" s="6" t="s">
        <v>28</v>
      </c>
      <c r="D12" s="5"/>
      <c r="E12" s="5"/>
      <c r="F12" s="5"/>
      <c r="G12" s="5"/>
      <c r="H12" s="7">
        <v>16</v>
      </c>
      <c r="I12" s="7">
        <v>34</v>
      </c>
      <c r="J12" s="7">
        <v>54</v>
      </c>
      <c r="K12" s="7">
        <v>55</v>
      </c>
      <c r="L12" s="7">
        <v>35</v>
      </c>
      <c r="M12" s="7">
        <v>16</v>
      </c>
      <c r="N12" s="8" cm="1">
        <f t="array" ref="N12">SUM(D12:M12)</f>
        <v>210</v>
      </c>
      <c r="O12" s="9">
        <v>170</v>
      </c>
      <c r="P12" s="9">
        <v>425</v>
      </c>
      <c r="Q12" s="6" t="s">
        <v>20</v>
      </c>
      <c r="R12" s="10" t="s">
        <v>37</v>
      </c>
      <c r="S12" s="11"/>
      <c r="T12" s="12"/>
      <c r="U12" s="12"/>
      <c r="V12" s="12"/>
    </row>
    <row r="13" spans="1:22" ht="73.5" customHeight="1">
      <c r="A13" s="5"/>
      <c r="B13" s="6" t="s">
        <v>41</v>
      </c>
      <c r="C13" s="6" t="s">
        <v>30</v>
      </c>
      <c r="D13" s="5"/>
      <c r="E13" s="5"/>
      <c r="F13" s="5"/>
      <c r="G13" s="5"/>
      <c r="H13" s="7">
        <v>12</v>
      </c>
      <c r="I13" s="7">
        <v>28</v>
      </c>
      <c r="J13" s="7">
        <v>46</v>
      </c>
      <c r="K13" s="7">
        <v>47</v>
      </c>
      <c r="L13" s="7">
        <v>29</v>
      </c>
      <c r="M13" s="7">
        <v>12</v>
      </c>
      <c r="N13" s="8" cm="1">
        <f t="array" ref="N13">SUM(D13:M13)</f>
        <v>174</v>
      </c>
      <c r="O13" s="9">
        <v>170</v>
      </c>
      <c r="P13" s="9">
        <v>425</v>
      </c>
      <c r="Q13" s="6" t="s">
        <v>20</v>
      </c>
      <c r="R13" s="10" t="s">
        <v>37</v>
      </c>
      <c r="S13" s="11"/>
      <c r="T13" s="12"/>
      <c r="U13" s="12"/>
      <c r="V13" s="12"/>
    </row>
    <row r="14" spans="1:22" ht="73.5" customHeight="1">
      <c r="A14" s="5"/>
      <c r="B14" s="6" t="s">
        <v>42</v>
      </c>
      <c r="C14" s="6" t="s">
        <v>32</v>
      </c>
      <c r="D14" s="5"/>
      <c r="E14" s="5"/>
      <c r="F14" s="5"/>
      <c r="G14" s="5"/>
      <c r="H14" s="5"/>
      <c r="I14" s="5"/>
      <c r="J14" s="5"/>
      <c r="K14" s="7">
        <v>7</v>
      </c>
      <c r="L14" s="7"/>
      <c r="M14" s="5"/>
      <c r="N14" s="8" cm="1">
        <f t="array" ref="N14">SUM(D14:M14)</f>
        <v>7</v>
      </c>
      <c r="O14" s="9">
        <v>144.80000000000001</v>
      </c>
      <c r="P14" s="9">
        <v>362</v>
      </c>
      <c r="Q14" s="6" t="s">
        <v>20</v>
      </c>
      <c r="R14" s="10" t="s">
        <v>43</v>
      </c>
      <c r="S14" s="11"/>
      <c r="T14" s="12"/>
      <c r="U14" s="12"/>
      <c r="V14" s="12"/>
    </row>
    <row r="15" spans="1:22" ht="73.5" customHeight="1">
      <c r="A15" s="5"/>
      <c r="B15" s="6" t="s">
        <v>44</v>
      </c>
      <c r="C15" s="6" t="s">
        <v>45</v>
      </c>
      <c r="D15" s="5"/>
      <c r="E15" s="5"/>
      <c r="F15" s="5"/>
      <c r="G15" s="5"/>
      <c r="H15" s="7">
        <v>1</v>
      </c>
      <c r="I15" s="5"/>
      <c r="J15" s="7">
        <v>15</v>
      </c>
      <c r="K15" s="7">
        <v>31</v>
      </c>
      <c r="L15" s="7">
        <v>21</v>
      </c>
      <c r="M15" s="7">
        <v>6</v>
      </c>
      <c r="N15" s="8" cm="1">
        <f t="array" ref="N15">SUM(D15:M15)</f>
        <v>74</v>
      </c>
      <c r="O15" s="9">
        <v>144.80000000000001</v>
      </c>
      <c r="P15" s="9">
        <v>362</v>
      </c>
      <c r="Q15" s="6" t="s">
        <v>20</v>
      </c>
      <c r="R15" s="10" t="s">
        <v>43</v>
      </c>
      <c r="S15" s="11"/>
      <c r="T15" s="12"/>
      <c r="U15" s="12"/>
      <c r="V15" s="12"/>
    </row>
    <row r="16" spans="1:22" ht="73.5" customHeight="1">
      <c r="A16" s="5"/>
      <c r="B16" s="6" t="s">
        <v>46</v>
      </c>
      <c r="C16" s="6" t="s">
        <v>28</v>
      </c>
      <c r="D16" s="5"/>
      <c r="E16" s="5"/>
      <c r="F16" s="5"/>
      <c r="G16" s="5"/>
      <c r="H16" s="7">
        <v>13</v>
      </c>
      <c r="I16" s="7">
        <v>29</v>
      </c>
      <c r="J16" s="7">
        <v>47</v>
      </c>
      <c r="K16" s="7">
        <v>45</v>
      </c>
      <c r="L16" s="7">
        <v>27</v>
      </c>
      <c r="M16" s="7">
        <v>12</v>
      </c>
      <c r="N16" s="8" cm="1">
        <f t="array" ref="N16">SUM(D16:M16)</f>
        <v>173</v>
      </c>
      <c r="O16" s="9">
        <v>144.80000000000001</v>
      </c>
      <c r="P16" s="9">
        <v>362</v>
      </c>
      <c r="Q16" s="6" t="s">
        <v>20</v>
      </c>
      <c r="R16" s="10" t="s">
        <v>43</v>
      </c>
      <c r="S16" s="11"/>
      <c r="T16" s="12"/>
      <c r="U16" s="12"/>
      <c r="V16" s="12"/>
    </row>
    <row r="17" spans="1:22" ht="73.5" customHeight="1">
      <c r="A17" s="5"/>
      <c r="B17" s="6" t="s">
        <v>47</v>
      </c>
      <c r="C17" s="6" t="s">
        <v>32</v>
      </c>
      <c r="D17" s="5"/>
      <c r="E17" s="5"/>
      <c r="F17" s="5"/>
      <c r="G17" s="5"/>
      <c r="H17" s="5"/>
      <c r="I17" s="5"/>
      <c r="J17" s="7">
        <v>6</v>
      </c>
      <c r="K17" s="7">
        <v>22</v>
      </c>
      <c r="L17" s="7">
        <v>15</v>
      </c>
      <c r="M17" s="5"/>
      <c r="N17" s="8" cm="1">
        <f t="array" ref="N17">SUM(D17:M17)</f>
        <v>43</v>
      </c>
      <c r="O17" s="9">
        <v>140</v>
      </c>
      <c r="P17" s="9">
        <v>350</v>
      </c>
      <c r="Q17" s="6" t="s">
        <v>20</v>
      </c>
      <c r="R17" s="10" t="s">
        <v>33</v>
      </c>
      <c r="S17" s="11"/>
      <c r="T17" s="12"/>
      <c r="U17" s="12"/>
      <c r="V17" s="12"/>
    </row>
    <row r="18" spans="1:22" ht="73.5" customHeight="1">
      <c r="A18" s="5"/>
      <c r="B18" s="6" t="s">
        <v>48</v>
      </c>
      <c r="C18" s="6" t="s">
        <v>28</v>
      </c>
      <c r="D18" s="5"/>
      <c r="E18" s="5"/>
      <c r="F18" s="5"/>
      <c r="G18" s="5"/>
      <c r="H18" s="7">
        <v>16</v>
      </c>
      <c r="I18" s="7">
        <v>33</v>
      </c>
      <c r="J18" s="7">
        <v>51</v>
      </c>
      <c r="K18" s="7">
        <v>51</v>
      </c>
      <c r="L18" s="7">
        <v>33</v>
      </c>
      <c r="M18" s="7">
        <v>16</v>
      </c>
      <c r="N18" s="8" cm="1">
        <f t="array" ref="N18">SUM(D18:M18)</f>
        <v>200</v>
      </c>
      <c r="O18" s="9">
        <v>140</v>
      </c>
      <c r="P18" s="9">
        <v>350</v>
      </c>
      <c r="Q18" s="6" t="s">
        <v>20</v>
      </c>
      <c r="R18" s="10" t="s">
        <v>33</v>
      </c>
      <c r="S18" s="11"/>
      <c r="T18" s="12"/>
      <c r="U18" s="12"/>
      <c r="V18" s="12"/>
    </row>
    <row r="19" spans="1:22" ht="73.5" customHeight="1">
      <c r="A19" s="5"/>
      <c r="B19" s="6" t="s">
        <v>49</v>
      </c>
      <c r="C19" s="6" t="s">
        <v>30</v>
      </c>
      <c r="D19" s="5"/>
      <c r="E19" s="5"/>
      <c r="F19" s="5"/>
      <c r="G19" s="5"/>
      <c r="H19" s="7">
        <v>18</v>
      </c>
      <c r="I19" s="7">
        <v>35</v>
      </c>
      <c r="J19" s="7">
        <v>52</v>
      </c>
      <c r="K19" s="7">
        <v>53</v>
      </c>
      <c r="L19" s="7">
        <v>35</v>
      </c>
      <c r="M19" s="7">
        <v>18</v>
      </c>
      <c r="N19" s="8" cm="1">
        <f t="array" ref="N19">SUM(D19:M19)</f>
        <v>211</v>
      </c>
      <c r="O19" s="9">
        <v>140</v>
      </c>
      <c r="P19" s="9">
        <v>350</v>
      </c>
      <c r="Q19" s="6" t="s">
        <v>20</v>
      </c>
      <c r="R19" s="10" t="s">
        <v>33</v>
      </c>
      <c r="S19" s="11"/>
      <c r="T19" s="12"/>
      <c r="U19" s="12"/>
      <c r="V19" s="12"/>
    </row>
    <row r="20" spans="1:22" ht="73.5" customHeight="1">
      <c r="A20" s="13"/>
      <c r="B20" s="6" t="s">
        <v>50</v>
      </c>
      <c r="C20" s="6" t="s">
        <v>32</v>
      </c>
      <c r="D20" s="5"/>
      <c r="E20" s="5"/>
      <c r="F20" s="5"/>
      <c r="G20" s="5"/>
      <c r="H20" s="7">
        <v>19</v>
      </c>
      <c r="I20" s="7">
        <v>37</v>
      </c>
      <c r="J20" s="7">
        <v>55</v>
      </c>
      <c r="K20" s="7">
        <v>55</v>
      </c>
      <c r="L20" s="7">
        <v>36</v>
      </c>
      <c r="M20" s="7">
        <v>18</v>
      </c>
      <c r="N20" s="8" cm="1">
        <f t="array" ref="N20">SUM(D20:M20)</f>
        <v>220</v>
      </c>
      <c r="O20" s="9">
        <v>140</v>
      </c>
      <c r="P20" s="9">
        <v>350</v>
      </c>
      <c r="Q20" s="6" t="s">
        <v>20</v>
      </c>
      <c r="R20" s="10" t="s">
        <v>51</v>
      </c>
      <c r="S20" s="11"/>
      <c r="T20" s="12"/>
      <c r="U20" s="12"/>
      <c r="V20" s="12"/>
    </row>
    <row r="21" spans="1:22" ht="73.5" customHeight="1">
      <c r="A21" s="5"/>
      <c r="B21" s="6" t="s">
        <v>52</v>
      </c>
      <c r="C21" s="6" t="s">
        <v>39</v>
      </c>
      <c r="D21" s="5"/>
      <c r="E21" s="5"/>
      <c r="F21" s="5"/>
      <c r="G21" s="5"/>
      <c r="H21" s="7">
        <v>14</v>
      </c>
      <c r="I21" s="7">
        <v>28</v>
      </c>
      <c r="J21" s="7">
        <v>42</v>
      </c>
      <c r="K21" s="7">
        <v>42</v>
      </c>
      <c r="L21" s="7">
        <v>28</v>
      </c>
      <c r="M21" s="7">
        <v>14</v>
      </c>
      <c r="N21" s="8" cm="1">
        <f t="array" ref="N21">SUM(D21:M21)</f>
        <v>168</v>
      </c>
      <c r="O21" s="9">
        <v>140</v>
      </c>
      <c r="P21" s="9">
        <v>350</v>
      </c>
      <c r="Q21" s="6" t="s">
        <v>20</v>
      </c>
      <c r="R21" s="10" t="s">
        <v>51</v>
      </c>
      <c r="S21" s="11"/>
      <c r="T21" s="12"/>
      <c r="U21" s="12"/>
      <c r="V21" s="12"/>
    </row>
    <row r="22" spans="1:22" ht="73.5" customHeight="1">
      <c r="A22" s="5"/>
      <c r="B22" s="6" t="s">
        <v>53</v>
      </c>
      <c r="C22" s="6" t="s">
        <v>45</v>
      </c>
      <c r="D22" s="5"/>
      <c r="E22" s="5"/>
      <c r="F22" s="5"/>
      <c r="G22" s="5"/>
      <c r="H22" s="7">
        <v>20</v>
      </c>
      <c r="I22" s="7">
        <v>40</v>
      </c>
      <c r="J22" s="7">
        <v>60</v>
      </c>
      <c r="K22" s="7">
        <v>60</v>
      </c>
      <c r="L22" s="7">
        <v>40</v>
      </c>
      <c r="M22" s="7">
        <v>20</v>
      </c>
      <c r="N22" s="8" cm="1">
        <f t="array" ref="N22">SUM(D22:M22)</f>
        <v>240</v>
      </c>
      <c r="O22" s="9">
        <v>140</v>
      </c>
      <c r="P22" s="9">
        <v>350</v>
      </c>
      <c r="Q22" s="6" t="s">
        <v>20</v>
      </c>
      <c r="R22" s="10" t="s">
        <v>51</v>
      </c>
      <c r="S22" s="11"/>
      <c r="T22" s="12"/>
      <c r="U22" s="12"/>
      <c r="V22" s="12"/>
    </row>
    <row r="23" spans="1:22" ht="73.5" customHeight="1">
      <c r="A23" s="5"/>
      <c r="B23" s="6" t="s">
        <v>54</v>
      </c>
      <c r="C23" s="6" t="s">
        <v>30</v>
      </c>
      <c r="D23" s="5"/>
      <c r="E23" s="5"/>
      <c r="F23" s="5"/>
      <c r="G23" s="5"/>
      <c r="H23" s="7">
        <v>18</v>
      </c>
      <c r="I23" s="7">
        <v>36</v>
      </c>
      <c r="J23" s="7">
        <v>54</v>
      </c>
      <c r="K23" s="7">
        <v>54</v>
      </c>
      <c r="L23" s="7">
        <v>36</v>
      </c>
      <c r="M23" s="7">
        <v>18</v>
      </c>
      <c r="N23" s="8" cm="1">
        <f t="array" ref="N23">SUM(D23:M23)</f>
        <v>216</v>
      </c>
      <c r="O23" s="9">
        <v>140</v>
      </c>
      <c r="P23" s="9">
        <v>350</v>
      </c>
      <c r="Q23" s="6" t="s">
        <v>20</v>
      </c>
      <c r="R23" s="10" t="s">
        <v>51</v>
      </c>
      <c r="S23" s="11"/>
      <c r="T23" s="12"/>
      <c r="U23" s="12"/>
      <c r="V23" s="12"/>
    </row>
    <row r="24" spans="1:22" ht="73.5" customHeight="1">
      <c r="A24" s="13"/>
      <c r="B24" s="6" t="s">
        <v>55</v>
      </c>
      <c r="C24" s="6" t="s">
        <v>32</v>
      </c>
      <c r="D24" s="5"/>
      <c r="E24" s="5"/>
      <c r="F24" s="5"/>
      <c r="G24" s="5"/>
      <c r="H24" s="7">
        <v>14</v>
      </c>
      <c r="I24" s="7">
        <v>30</v>
      </c>
      <c r="J24" s="7">
        <v>46</v>
      </c>
      <c r="K24" s="7">
        <v>46</v>
      </c>
      <c r="L24" s="7">
        <v>30</v>
      </c>
      <c r="M24" s="7">
        <v>14</v>
      </c>
      <c r="N24" s="8" cm="1">
        <f t="array" ref="N24">SUM(D24:M24)</f>
        <v>180</v>
      </c>
      <c r="O24" s="9">
        <v>154.80000000000001</v>
      </c>
      <c r="P24" s="9">
        <v>387</v>
      </c>
      <c r="Q24" s="6" t="s">
        <v>20</v>
      </c>
      <c r="R24" s="10" t="s">
        <v>51</v>
      </c>
      <c r="S24" s="11"/>
      <c r="T24" s="12"/>
      <c r="U24" s="12"/>
      <c r="V24" s="12"/>
    </row>
    <row r="25" spans="1:22" ht="73.5" customHeight="1">
      <c r="A25" s="5"/>
      <c r="B25" s="6" t="s">
        <v>56</v>
      </c>
      <c r="C25" s="6" t="s">
        <v>39</v>
      </c>
      <c r="D25" s="5"/>
      <c r="E25" s="5"/>
      <c r="F25" s="5"/>
      <c r="G25" s="5"/>
      <c r="H25" s="7">
        <v>17</v>
      </c>
      <c r="I25" s="7">
        <v>34</v>
      </c>
      <c r="J25" s="7">
        <v>51</v>
      </c>
      <c r="K25" s="7">
        <v>51</v>
      </c>
      <c r="L25" s="7">
        <v>34</v>
      </c>
      <c r="M25" s="7">
        <v>17</v>
      </c>
      <c r="N25" s="8" cm="1">
        <f t="array" ref="N25">SUM(D25:M25)</f>
        <v>204</v>
      </c>
      <c r="O25" s="9">
        <v>154.80000000000001</v>
      </c>
      <c r="P25" s="9">
        <v>387</v>
      </c>
      <c r="Q25" s="6" t="s">
        <v>20</v>
      </c>
      <c r="R25" s="10" t="s">
        <v>51</v>
      </c>
      <c r="S25" s="11"/>
      <c r="T25" s="12"/>
      <c r="U25" s="12"/>
      <c r="V25" s="12"/>
    </row>
    <row r="26" spans="1:22" ht="73.5" customHeight="1">
      <c r="A26" s="5"/>
      <c r="B26" s="6" t="s">
        <v>57</v>
      </c>
      <c r="C26" s="6" t="s">
        <v>45</v>
      </c>
      <c r="D26" s="5"/>
      <c r="E26" s="5"/>
      <c r="F26" s="5"/>
      <c r="G26" s="5"/>
      <c r="H26" s="7">
        <v>15</v>
      </c>
      <c r="I26" s="7">
        <v>30</v>
      </c>
      <c r="J26" s="7">
        <v>45</v>
      </c>
      <c r="K26" s="7">
        <v>45</v>
      </c>
      <c r="L26" s="7">
        <v>30</v>
      </c>
      <c r="M26" s="7">
        <v>15</v>
      </c>
      <c r="N26" s="8" cm="1">
        <f t="array" ref="N26">SUM(D26:M26)</f>
        <v>180</v>
      </c>
      <c r="O26" s="9">
        <v>154.80000000000001</v>
      </c>
      <c r="P26" s="9">
        <v>387</v>
      </c>
      <c r="Q26" s="6" t="s">
        <v>20</v>
      </c>
      <c r="R26" s="10" t="s">
        <v>51</v>
      </c>
      <c r="S26" s="11"/>
      <c r="T26" s="12"/>
      <c r="U26" s="12"/>
      <c r="V26" s="12"/>
    </row>
    <row r="27" spans="1:22" ht="73.5" customHeight="1">
      <c r="A27" s="5"/>
      <c r="B27" s="6" t="s">
        <v>58</v>
      </c>
      <c r="C27" s="6" t="s">
        <v>30</v>
      </c>
      <c r="D27" s="5"/>
      <c r="E27" s="5"/>
      <c r="F27" s="5"/>
      <c r="G27" s="5"/>
      <c r="H27" s="7">
        <v>17</v>
      </c>
      <c r="I27" s="7">
        <v>34</v>
      </c>
      <c r="J27" s="7">
        <v>51</v>
      </c>
      <c r="K27" s="7">
        <v>51</v>
      </c>
      <c r="L27" s="7">
        <v>34</v>
      </c>
      <c r="M27" s="7">
        <v>17</v>
      </c>
      <c r="N27" s="8" cm="1">
        <f t="array" ref="N27">SUM(D27:M27)</f>
        <v>204</v>
      </c>
      <c r="O27" s="9">
        <v>154.80000000000001</v>
      </c>
      <c r="P27" s="9">
        <v>387</v>
      </c>
      <c r="Q27" s="6" t="s">
        <v>20</v>
      </c>
      <c r="R27" s="10" t="s">
        <v>51</v>
      </c>
      <c r="S27" s="11"/>
      <c r="T27" s="12"/>
      <c r="U27" s="12"/>
      <c r="V27" s="12"/>
    </row>
    <row r="28" spans="1:22" ht="73.5" customHeight="1">
      <c r="A28" s="5"/>
      <c r="B28" s="6" t="s">
        <v>59</v>
      </c>
      <c r="C28" s="6" t="s">
        <v>60</v>
      </c>
      <c r="D28" s="7">
        <v>10</v>
      </c>
      <c r="E28" s="7">
        <v>28</v>
      </c>
      <c r="F28" s="7">
        <v>43</v>
      </c>
      <c r="G28" s="7">
        <v>43</v>
      </c>
      <c r="H28" s="7">
        <v>28</v>
      </c>
      <c r="I28" s="7">
        <v>14</v>
      </c>
      <c r="J28" s="5"/>
      <c r="K28" s="5"/>
      <c r="L28" s="5"/>
      <c r="M28" s="5"/>
      <c r="N28" s="8" cm="1">
        <f t="array" ref="N28">SUM(D28:M28)</f>
        <v>166</v>
      </c>
      <c r="O28" s="9">
        <v>150</v>
      </c>
      <c r="P28" s="9">
        <v>375</v>
      </c>
      <c r="Q28" s="6" t="s">
        <v>20</v>
      </c>
      <c r="R28" s="10" t="s">
        <v>21</v>
      </c>
      <c r="S28" s="11"/>
      <c r="T28" s="12"/>
      <c r="U28" s="12"/>
      <c r="V28" s="12"/>
    </row>
    <row r="29" spans="1:22" ht="73.5" customHeight="1">
      <c r="A29" s="5"/>
      <c r="B29" s="6" t="s">
        <v>61</v>
      </c>
      <c r="C29" s="6" t="s">
        <v>62</v>
      </c>
      <c r="D29" s="7">
        <v>11</v>
      </c>
      <c r="E29" s="7">
        <v>27</v>
      </c>
      <c r="F29" s="7">
        <v>43</v>
      </c>
      <c r="G29" s="7">
        <v>43</v>
      </c>
      <c r="H29" s="7">
        <v>27</v>
      </c>
      <c r="I29" s="7">
        <v>11</v>
      </c>
      <c r="J29" s="5"/>
      <c r="K29" s="5"/>
      <c r="L29" s="5"/>
      <c r="M29" s="5"/>
      <c r="N29" s="8" cm="1">
        <f t="array" ref="N29">SUM(D29:M29)</f>
        <v>162</v>
      </c>
      <c r="O29" s="9">
        <v>150</v>
      </c>
      <c r="P29" s="9">
        <v>375</v>
      </c>
      <c r="Q29" s="6" t="s">
        <v>20</v>
      </c>
      <c r="R29" s="10" t="s">
        <v>21</v>
      </c>
      <c r="S29" s="11"/>
      <c r="T29" s="12"/>
      <c r="U29" s="12"/>
      <c r="V29" s="12"/>
    </row>
    <row r="30" spans="1:22" ht="73.5" customHeight="1">
      <c r="A30" s="13"/>
      <c r="B30" s="6" t="s">
        <v>63</v>
      </c>
      <c r="C30" s="6" t="s">
        <v>64</v>
      </c>
      <c r="D30" s="7">
        <v>2</v>
      </c>
      <c r="E30" s="7">
        <v>11</v>
      </c>
      <c r="F30" s="7">
        <v>21</v>
      </c>
      <c r="G30" s="7">
        <v>22</v>
      </c>
      <c r="H30" s="7">
        <v>13</v>
      </c>
      <c r="I30" s="7">
        <v>2</v>
      </c>
      <c r="J30" s="5"/>
      <c r="K30" s="5"/>
      <c r="L30" s="5"/>
      <c r="M30" s="5"/>
      <c r="N30" s="8" cm="1">
        <f t="array" ref="N30">SUM(D30:M30)</f>
        <v>71</v>
      </c>
      <c r="O30" s="9">
        <v>160</v>
      </c>
      <c r="P30" s="9">
        <v>400</v>
      </c>
      <c r="Q30" s="6" t="s">
        <v>20</v>
      </c>
      <c r="R30" s="10" t="s">
        <v>26</v>
      </c>
      <c r="S30" s="11"/>
      <c r="T30" s="12"/>
      <c r="U30" s="12"/>
      <c r="V30" s="12"/>
    </row>
    <row r="31" spans="1:22" ht="73.5" customHeight="1">
      <c r="A31" s="5"/>
      <c r="B31" s="6" t="s">
        <v>65</v>
      </c>
      <c r="C31" s="6" t="s">
        <v>66</v>
      </c>
      <c r="D31" s="7">
        <v>7</v>
      </c>
      <c r="E31" s="7">
        <v>15</v>
      </c>
      <c r="F31" s="7">
        <v>26</v>
      </c>
      <c r="G31" s="7">
        <v>26</v>
      </c>
      <c r="H31" s="7">
        <v>15</v>
      </c>
      <c r="I31" s="7">
        <v>7</v>
      </c>
      <c r="J31" s="5"/>
      <c r="K31" s="5"/>
      <c r="L31" s="5"/>
      <c r="M31" s="5"/>
      <c r="N31" s="8" cm="1">
        <f t="array" ref="N31">SUM(D31:M31)</f>
        <v>96</v>
      </c>
      <c r="O31" s="9">
        <v>160</v>
      </c>
      <c r="P31" s="9">
        <v>400</v>
      </c>
      <c r="Q31" s="6" t="s">
        <v>20</v>
      </c>
      <c r="R31" s="10" t="s">
        <v>26</v>
      </c>
      <c r="S31" s="11"/>
      <c r="T31" s="12"/>
      <c r="U31" s="12"/>
      <c r="V31" s="12"/>
    </row>
    <row r="32" spans="1:22" ht="73.5" customHeight="1">
      <c r="A32" s="14"/>
      <c r="B32" s="6" t="s">
        <v>67</v>
      </c>
      <c r="C32" s="6" t="s">
        <v>64</v>
      </c>
      <c r="D32" s="7">
        <v>7</v>
      </c>
      <c r="E32" s="7">
        <v>18</v>
      </c>
      <c r="F32" s="7">
        <v>29</v>
      </c>
      <c r="G32" s="7">
        <v>29</v>
      </c>
      <c r="H32" s="7">
        <v>18</v>
      </c>
      <c r="I32" s="7">
        <v>6</v>
      </c>
      <c r="J32" s="5"/>
      <c r="K32" s="5"/>
      <c r="L32" s="5"/>
      <c r="M32" s="5"/>
      <c r="N32" s="8" cm="1">
        <f t="array" ref="N32">SUM(D32:M32)</f>
        <v>107</v>
      </c>
      <c r="O32" s="9">
        <v>170</v>
      </c>
      <c r="P32" s="9">
        <v>425</v>
      </c>
      <c r="Q32" s="6" t="s">
        <v>20</v>
      </c>
      <c r="R32" s="10" t="s">
        <v>33</v>
      </c>
      <c r="S32" s="11"/>
      <c r="T32" s="12"/>
      <c r="U32" s="12"/>
      <c r="V32" s="12"/>
    </row>
    <row r="33" spans="1:22" ht="73.5" customHeight="1">
      <c r="A33" s="14"/>
      <c r="B33" s="6" t="s">
        <v>68</v>
      </c>
      <c r="C33" s="6" t="s">
        <v>69</v>
      </c>
      <c r="D33" s="7">
        <v>12</v>
      </c>
      <c r="E33" s="7">
        <v>23</v>
      </c>
      <c r="F33" s="7">
        <v>34</v>
      </c>
      <c r="G33" s="7">
        <v>34</v>
      </c>
      <c r="H33" s="7">
        <v>22</v>
      </c>
      <c r="I33" s="7">
        <v>11</v>
      </c>
      <c r="J33" s="5"/>
      <c r="K33" s="5"/>
      <c r="L33" s="5"/>
      <c r="M33" s="5"/>
      <c r="N33" s="8" cm="1">
        <f t="array" ref="N33">SUM(D33:M33)</f>
        <v>136</v>
      </c>
      <c r="O33" s="9">
        <v>170</v>
      </c>
      <c r="P33" s="9">
        <v>425</v>
      </c>
      <c r="Q33" s="6" t="s">
        <v>20</v>
      </c>
      <c r="R33" s="10" t="s">
        <v>33</v>
      </c>
      <c r="S33" s="11"/>
      <c r="T33" s="12"/>
      <c r="U33" s="12"/>
      <c r="V33" s="12"/>
    </row>
    <row r="34" spans="1:22" ht="73.5" customHeight="1">
      <c r="A34" s="14"/>
      <c r="B34" s="6" t="s">
        <v>70</v>
      </c>
      <c r="C34" s="6" t="s">
        <v>66</v>
      </c>
      <c r="D34" s="7">
        <v>11</v>
      </c>
      <c r="E34" s="7">
        <v>22</v>
      </c>
      <c r="F34" s="7">
        <v>34</v>
      </c>
      <c r="G34" s="7">
        <v>34</v>
      </c>
      <c r="H34" s="7">
        <v>22</v>
      </c>
      <c r="I34" s="7">
        <v>11</v>
      </c>
      <c r="J34" s="5"/>
      <c r="K34" s="5"/>
      <c r="L34" s="5"/>
      <c r="M34" s="5"/>
      <c r="N34" s="8" cm="1">
        <f t="array" ref="N34">SUM(D34:M34)</f>
        <v>134</v>
      </c>
      <c r="O34" s="9">
        <v>170</v>
      </c>
      <c r="P34" s="9">
        <v>425</v>
      </c>
      <c r="Q34" s="6" t="s">
        <v>20</v>
      </c>
      <c r="R34" s="10" t="s">
        <v>33</v>
      </c>
      <c r="S34" s="11"/>
      <c r="T34" s="12"/>
      <c r="U34" s="12"/>
      <c r="V34" s="12"/>
    </row>
    <row r="35" spans="1:22" ht="73.5" customHeight="1">
      <c r="A35" s="5"/>
      <c r="B35" s="6" t="s">
        <v>71</v>
      </c>
      <c r="C35" s="6" t="s">
        <v>64</v>
      </c>
      <c r="D35" s="7">
        <v>1</v>
      </c>
      <c r="E35" s="7">
        <v>11</v>
      </c>
      <c r="F35" s="7">
        <v>21</v>
      </c>
      <c r="G35" s="7">
        <v>21</v>
      </c>
      <c r="H35" s="7">
        <v>11</v>
      </c>
      <c r="I35" s="7">
        <v>1</v>
      </c>
      <c r="J35" s="5"/>
      <c r="K35" s="5"/>
      <c r="L35" s="5"/>
      <c r="M35" s="5"/>
      <c r="N35" s="8" cm="1">
        <f t="array" ref="N35">SUM(D35:M35)</f>
        <v>66</v>
      </c>
      <c r="O35" s="9">
        <v>170</v>
      </c>
      <c r="P35" s="9">
        <v>425</v>
      </c>
      <c r="Q35" s="6" t="s">
        <v>20</v>
      </c>
      <c r="R35" s="10" t="s">
        <v>37</v>
      </c>
      <c r="S35" s="11"/>
      <c r="T35" s="12"/>
      <c r="U35" s="12"/>
      <c r="V35" s="12"/>
    </row>
    <row r="36" spans="1:22" ht="73.5" customHeight="1">
      <c r="A36" s="5"/>
      <c r="B36" s="6" t="s">
        <v>72</v>
      </c>
      <c r="C36" s="6" t="s">
        <v>73</v>
      </c>
      <c r="D36" s="7">
        <v>11</v>
      </c>
      <c r="E36" s="7">
        <v>24</v>
      </c>
      <c r="F36" s="7">
        <v>37</v>
      </c>
      <c r="G36" s="7">
        <v>37</v>
      </c>
      <c r="H36" s="7">
        <v>24</v>
      </c>
      <c r="I36" s="7">
        <v>11</v>
      </c>
      <c r="J36" s="5"/>
      <c r="K36" s="5"/>
      <c r="L36" s="5"/>
      <c r="M36" s="5"/>
      <c r="N36" s="8" cm="1">
        <f t="array" ref="N36">SUM(D36:M36)</f>
        <v>144</v>
      </c>
      <c r="O36" s="9">
        <v>170</v>
      </c>
      <c r="P36" s="9">
        <v>425</v>
      </c>
      <c r="Q36" s="6" t="s">
        <v>20</v>
      </c>
      <c r="R36" s="10" t="s">
        <v>37</v>
      </c>
      <c r="S36" s="11"/>
      <c r="T36" s="12"/>
      <c r="U36" s="12"/>
      <c r="V36" s="12"/>
    </row>
    <row r="37" spans="1:22" ht="73.5" customHeight="1">
      <c r="A37" s="5"/>
      <c r="B37" s="6" t="s">
        <v>74</v>
      </c>
      <c r="C37" s="6" t="s">
        <v>64</v>
      </c>
      <c r="D37" s="5"/>
      <c r="E37" s="5"/>
      <c r="F37" s="7">
        <v>8</v>
      </c>
      <c r="G37" s="7">
        <v>11</v>
      </c>
      <c r="H37" s="7">
        <v>5</v>
      </c>
      <c r="I37" s="7">
        <v>1</v>
      </c>
      <c r="J37" s="5"/>
      <c r="K37" s="5"/>
      <c r="L37" s="5"/>
      <c r="M37" s="5"/>
      <c r="N37" s="8" cm="1">
        <f t="array" ref="N37">SUM(D37:M37)</f>
        <v>25</v>
      </c>
      <c r="O37" s="9">
        <v>144.80000000000001</v>
      </c>
      <c r="P37" s="9">
        <v>362</v>
      </c>
      <c r="Q37" s="6" t="s">
        <v>20</v>
      </c>
      <c r="R37" s="10" t="s">
        <v>43</v>
      </c>
      <c r="S37" s="11"/>
      <c r="T37" s="12"/>
      <c r="U37" s="12"/>
      <c r="V37" s="12"/>
    </row>
    <row r="38" spans="1:22" ht="73.5" customHeight="1">
      <c r="A38" s="5"/>
      <c r="B38" s="6" t="s">
        <v>75</v>
      </c>
      <c r="C38" s="6" t="s">
        <v>60</v>
      </c>
      <c r="D38" s="7">
        <v>1</v>
      </c>
      <c r="E38" s="5"/>
      <c r="F38" s="7">
        <v>7</v>
      </c>
      <c r="G38" s="7">
        <v>11</v>
      </c>
      <c r="H38" s="7">
        <v>6</v>
      </c>
      <c r="I38" s="5"/>
      <c r="J38" s="5"/>
      <c r="K38" s="5"/>
      <c r="L38" s="5"/>
      <c r="M38" s="5"/>
      <c r="N38" s="8" cm="1">
        <f t="array" ref="N38">SUM(D38:M38)</f>
        <v>25</v>
      </c>
      <c r="O38" s="9">
        <v>144.80000000000001</v>
      </c>
      <c r="P38" s="9">
        <v>362</v>
      </c>
      <c r="Q38" s="6" t="s">
        <v>20</v>
      </c>
      <c r="R38" s="10" t="s">
        <v>43</v>
      </c>
      <c r="S38" s="11"/>
      <c r="T38" s="12"/>
      <c r="U38" s="12"/>
      <c r="V38" s="12"/>
    </row>
    <row r="39" spans="1:22" ht="73.5" customHeight="1">
      <c r="A39" s="5"/>
      <c r="B39" s="6" t="s">
        <v>76</v>
      </c>
      <c r="C39" s="6" t="s">
        <v>77</v>
      </c>
      <c r="D39" s="7">
        <v>13</v>
      </c>
      <c r="E39" s="7">
        <v>25</v>
      </c>
      <c r="F39" s="7">
        <v>38</v>
      </c>
      <c r="G39" s="7">
        <v>38</v>
      </c>
      <c r="H39" s="7">
        <v>26</v>
      </c>
      <c r="I39" s="7">
        <v>13</v>
      </c>
      <c r="J39" s="5"/>
      <c r="K39" s="5"/>
      <c r="L39" s="5"/>
      <c r="M39" s="5"/>
      <c r="N39" s="8" cm="1">
        <f t="array" ref="N39">SUM(D39:M39)</f>
        <v>153</v>
      </c>
      <c r="O39" s="9">
        <v>144.80000000000001</v>
      </c>
      <c r="P39" s="9">
        <v>362</v>
      </c>
      <c r="Q39" s="6" t="s">
        <v>20</v>
      </c>
      <c r="R39" s="10" t="s">
        <v>43</v>
      </c>
      <c r="S39" s="11"/>
      <c r="T39" s="12"/>
      <c r="U39" s="12"/>
      <c r="V39" s="12"/>
    </row>
    <row r="40" spans="1:22" ht="73.5" customHeight="1">
      <c r="A40" s="5"/>
      <c r="B40" s="6" t="s">
        <v>78</v>
      </c>
      <c r="C40" s="6" t="s">
        <v>64</v>
      </c>
      <c r="D40" s="7">
        <v>6</v>
      </c>
      <c r="E40" s="7">
        <v>18</v>
      </c>
      <c r="F40" s="7">
        <v>29</v>
      </c>
      <c r="G40" s="7">
        <v>29</v>
      </c>
      <c r="H40" s="7">
        <v>18</v>
      </c>
      <c r="I40" s="7">
        <v>6</v>
      </c>
      <c r="J40" s="5"/>
      <c r="K40" s="5"/>
      <c r="L40" s="5"/>
      <c r="M40" s="5"/>
      <c r="N40" s="8" cm="1">
        <f t="array" ref="N40">SUM(D40:M40)</f>
        <v>106</v>
      </c>
      <c r="O40" s="9">
        <v>140</v>
      </c>
      <c r="P40" s="9">
        <v>350</v>
      </c>
      <c r="Q40" s="6" t="s">
        <v>20</v>
      </c>
      <c r="R40" s="10" t="s">
        <v>33</v>
      </c>
      <c r="S40" s="11"/>
      <c r="T40" s="12"/>
      <c r="U40" s="12"/>
      <c r="V40" s="12"/>
    </row>
    <row r="41" spans="1:22" ht="73.5" customHeight="1">
      <c r="A41" s="5"/>
      <c r="B41" s="6" t="s">
        <v>79</v>
      </c>
      <c r="C41" s="6" t="s">
        <v>80</v>
      </c>
      <c r="D41" s="7">
        <v>5</v>
      </c>
      <c r="E41" s="7">
        <v>15</v>
      </c>
      <c r="F41" s="7">
        <v>28</v>
      </c>
      <c r="G41" s="7">
        <v>28</v>
      </c>
      <c r="H41" s="7">
        <v>15</v>
      </c>
      <c r="I41" s="7">
        <v>5</v>
      </c>
      <c r="J41" s="5"/>
      <c r="K41" s="5"/>
      <c r="L41" s="5"/>
      <c r="M41" s="5"/>
      <c r="N41" s="8" cm="1">
        <f t="array" ref="N41">SUM(D41:M41)</f>
        <v>96</v>
      </c>
      <c r="O41" s="9">
        <v>140</v>
      </c>
      <c r="P41" s="9">
        <v>350</v>
      </c>
      <c r="Q41" s="6" t="s">
        <v>20</v>
      </c>
      <c r="R41" s="10" t="s">
        <v>33</v>
      </c>
      <c r="S41" s="11"/>
      <c r="T41" s="12"/>
      <c r="U41" s="12"/>
      <c r="V41" s="12"/>
    </row>
    <row r="42" spans="1:22" ht="73.5" customHeight="1">
      <c r="A42" s="5"/>
      <c r="B42" s="6" t="s">
        <v>81</v>
      </c>
      <c r="C42" s="6" t="s">
        <v>66</v>
      </c>
      <c r="D42" s="7">
        <v>10</v>
      </c>
      <c r="E42" s="7">
        <v>20</v>
      </c>
      <c r="F42" s="7">
        <v>33</v>
      </c>
      <c r="G42" s="7">
        <v>33</v>
      </c>
      <c r="H42" s="7">
        <v>21</v>
      </c>
      <c r="I42" s="7">
        <v>10</v>
      </c>
      <c r="J42" s="5"/>
      <c r="K42" s="5"/>
      <c r="L42" s="5"/>
      <c r="M42" s="5"/>
      <c r="N42" s="8" cm="1">
        <f t="array" ref="N42">SUM(D42:M42)</f>
        <v>127</v>
      </c>
      <c r="O42" s="9">
        <v>140</v>
      </c>
      <c r="P42" s="9">
        <v>350</v>
      </c>
      <c r="Q42" s="6" t="s">
        <v>20</v>
      </c>
      <c r="R42" s="10" t="s">
        <v>33</v>
      </c>
      <c r="S42" s="11"/>
      <c r="T42" s="12"/>
      <c r="U42" s="12"/>
      <c r="V42" s="12"/>
    </row>
    <row r="43" spans="1:22" ht="73.5" customHeight="1">
      <c r="A43" s="13"/>
      <c r="B43" s="6" t="s">
        <v>82</v>
      </c>
      <c r="C43" s="6" t="s">
        <v>64</v>
      </c>
      <c r="D43" s="7">
        <v>8</v>
      </c>
      <c r="E43" s="7">
        <v>19</v>
      </c>
      <c r="F43" s="7">
        <v>30</v>
      </c>
      <c r="G43" s="7">
        <v>30</v>
      </c>
      <c r="H43" s="7">
        <v>19</v>
      </c>
      <c r="I43" s="7">
        <v>8</v>
      </c>
      <c r="J43" s="5"/>
      <c r="K43" s="5"/>
      <c r="L43" s="5"/>
      <c r="M43" s="5"/>
      <c r="N43" s="8" cm="1">
        <f t="array" ref="N43">SUM(D43:M43)</f>
        <v>114</v>
      </c>
      <c r="O43" s="9">
        <v>140</v>
      </c>
      <c r="P43" s="9">
        <v>350</v>
      </c>
      <c r="Q43" s="6" t="s">
        <v>20</v>
      </c>
      <c r="R43" s="10" t="s">
        <v>51</v>
      </c>
      <c r="S43" s="11"/>
      <c r="T43" s="12"/>
      <c r="U43" s="12"/>
      <c r="V43" s="12"/>
    </row>
    <row r="44" spans="1:22" ht="73.5" customHeight="1">
      <c r="A44" s="5"/>
      <c r="B44" s="6" t="s">
        <v>83</v>
      </c>
      <c r="C44" s="6" t="s">
        <v>80</v>
      </c>
      <c r="D44" s="7">
        <v>6</v>
      </c>
      <c r="E44" s="7">
        <v>17</v>
      </c>
      <c r="F44" s="7">
        <v>28</v>
      </c>
      <c r="G44" s="7">
        <v>28</v>
      </c>
      <c r="H44" s="7">
        <v>17</v>
      </c>
      <c r="I44" s="7">
        <v>6</v>
      </c>
      <c r="J44" s="5"/>
      <c r="K44" s="5"/>
      <c r="L44" s="5"/>
      <c r="M44" s="5"/>
      <c r="N44" s="8" cm="1">
        <f t="array" ref="N44">SUM(D44:M44)</f>
        <v>102</v>
      </c>
      <c r="O44" s="9">
        <v>140</v>
      </c>
      <c r="P44" s="9">
        <v>350</v>
      </c>
      <c r="Q44" s="6" t="s">
        <v>20</v>
      </c>
      <c r="R44" s="10" t="s">
        <v>51</v>
      </c>
      <c r="S44" s="11"/>
      <c r="T44" s="12"/>
      <c r="U44" s="12"/>
      <c r="V44" s="12"/>
    </row>
    <row r="45" spans="1:22" ht="73.5" customHeight="1">
      <c r="A45" s="13"/>
      <c r="B45" s="6" t="s">
        <v>84</v>
      </c>
      <c r="C45" s="6" t="s">
        <v>64</v>
      </c>
      <c r="D45" s="7">
        <v>11</v>
      </c>
      <c r="E45" s="7">
        <v>22</v>
      </c>
      <c r="F45" s="7">
        <v>33</v>
      </c>
      <c r="G45" s="7">
        <v>33</v>
      </c>
      <c r="H45" s="7">
        <v>22</v>
      </c>
      <c r="I45" s="7">
        <v>11</v>
      </c>
      <c r="J45" s="5"/>
      <c r="K45" s="5"/>
      <c r="L45" s="5"/>
      <c r="M45" s="5"/>
      <c r="N45" s="8" cm="1">
        <f t="array" ref="N45">SUM(D45:M45)</f>
        <v>132</v>
      </c>
      <c r="O45" s="9">
        <v>154.80000000000001</v>
      </c>
      <c r="P45" s="9">
        <v>387</v>
      </c>
      <c r="Q45" s="6" t="s">
        <v>20</v>
      </c>
      <c r="R45" s="10" t="s">
        <v>51</v>
      </c>
      <c r="S45" s="11"/>
      <c r="T45" s="12"/>
      <c r="U45" s="12"/>
      <c r="V45" s="12"/>
    </row>
    <row r="46" spans="1:22" ht="73.5" customHeight="1">
      <c r="A46" s="5"/>
      <c r="B46" s="6" t="s">
        <v>85</v>
      </c>
      <c r="C46" s="6" t="s">
        <v>80</v>
      </c>
      <c r="D46" s="7">
        <v>11</v>
      </c>
      <c r="E46" s="7">
        <v>22</v>
      </c>
      <c r="F46" s="7">
        <v>33</v>
      </c>
      <c r="G46" s="7">
        <v>33</v>
      </c>
      <c r="H46" s="7">
        <v>22</v>
      </c>
      <c r="I46" s="7">
        <v>11</v>
      </c>
      <c r="J46" s="5"/>
      <c r="K46" s="5"/>
      <c r="L46" s="5"/>
      <c r="M46" s="5"/>
      <c r="N46" s="8" cm="1">
        <f t="array" ref="N46">SUM(D46:M46)</f>
        <v>132</v>
      </c>
      <c r="O46" s="9">
        <v>154.80000000000001</v>
      </c>
      <c r="P46" s="9">
        <v>387</v>
      </c>
      <c r="Q46" s="6" t="s">
        <v>20</v>
      </c>
      <c r="R46" s="10" t="s">
        <v>51</v>
      </c>
      <c r="S46" s="11"/>
      <c r="T46" s="12"/>
      <c r="U46" s="12"/>
      <c r="V46" s="12"/>
    </row>
    <row r="47" spans="1:22" ht="73.5" customHeight="1">
      <c r="A47" s="5"/>
      <c r="B47" s="6" t="s">
        <v>86</v>
      </c>
      <c r="C47" s="6" t="s">
        <v>73</v>
      </c>
      <c r="D47" s="7">
        <v>11</v>
      </c>
      <c r="E47" s="7">
        <v>22</v>
      </c>
      <c r="F47" s="7">
        <v>33</v>
      </c>
      <c r="G47" s="7">
        <v>33</v>
      </c>
      <c r="H47" s="7">
        <v>22</v>
      </c>
      <c r="I47" s="7">
        <v>11</v>
      </c>
      <c r="J47" s="5"/>
      <c r="K47" s="5"/>
      <c r="L47" s="5"/>
      <c r="M47" s="5"/>
      <c r="N47" s="8" cm="1">
        <f t="array" ref="N47">SUM(D47:M47)</f>
        <v>132</v>
      </c>
      <c r="O47" s="9">
        <v>154.80000000000001</v>
      </c>
      <c r="P47" s="9">
        <v>387</v>
      </c>
      <c r="Q47" s="6" t="s">
        <v>20</v>
      </c>
      <c r="R47" s="10" t="s">
        <v>51</v>
      </c>
      <c r="S47" s="11"/>
      <c r="T47" s="12"/>
      <c r="U47" s="12"/>
      <c r="V47" s="12"/>
    </row>
    <row r="48" spans="1:22" ht="21.95" customHeight="1">
      <c r="A48" s="15"/>
      <c r="B48" s="15"/>
      <c r="C48" s="16" t="s">
        <v>87</v>
      </c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7" cm="1">
        <f t="array" ref="N48">SUM(N2:N47)</f>
        <v>6978</v>
      </c>
      <c r="O48" s="15"/>
      <c r="P48" s="15"/>
      <c r="Q48" s="15"/>
      <c r="R48" s="15"/>
      <c r="S48" s="18"/>
      <c r="T48" s="19"/>
      <c r="U48" s="19"/>
      <c r="V48" s="19"/>
    </row>
  </sheetData>
  <pageMargins left="0.7" right="0.7" top="0.75" bottom="0.75" header="0.3" footer="0.3"/>
  <pageSetup orientation="landscape"/>
  <headerFooter>
    <oddHeader>&amp;L&amp;"Aptos Narrow,Bold"&amp;11&amp;K000000Disponibilità                 &amp;"Aptos Narrow,Regular"
INTERMODA</oddHead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ICE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2025-05-13T10:54:33Z</dcterms:modified>
</cp:coreProperties>
</file>